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03" windowHeight="12188" firstSheet="8" activeTab="4"/>
  </bookViews>
  <sheets>
    <sheet name="财政拨款收支总表" sheetId="4" r:id="rId1"/>
    <sheet name="部门收支总表" sheetId="2" r:id="rId2"/>
    <sheet name="部门收入总表" sheetId="1" r:id="rId3"/>
    <sheet name="部门支出总表" sheetId="3" r:id="rId4"/>
    <sheet name="一般公共预算基本支出表" sheetId="5" r:id="rId5"/>
    <sheet name="财政拨款“三公”经费支出表" sheetId="6" r:id="rId6"/>
    <sheet name="一般公共预算支出表" sheetId="7" r:id="rId7"/>
    <sheet name="政府采购表" sheetId="8" r:id="rId8"/>
    <sheet name="政府性基金预算支出表" sheetId="9" r:id="rId9"/>
    <sheet name="农林牧渔生产经营中间消耗调查" sheetId="10" r:id="rId10"/>
    <sheet name="市、县、乡镇、企业统计人员业务培训" sheetId="11" r:id="rId11"/>
    <sheet name="残保金" sheetId="12" r:id="rId12"/>
    <sheet name="体检费" sheetId="13" r:id="rId13"/>
    <sheet name="《呼和浩特统计年鉴》编审印刷费用" sheetId="14" r:id="rId14"/>
    <sheet name="党政机关电子公文系统升级改造工程" sheetId="15" r:id="rId15"/>
    <sheet name="农产品产量调查" sheetId="16" r:id="rId16"/>
    <sheet name="统计从业人员继续教育培训" sheetId="17" r:id="rId17"/>
    <sheet name="年度人口变动抽样调查" sheetId="18" r:id="rId18"/>
    <sheet name="第七次全国人口普查" sheetId="19" r:id="rId19"/>
  </sheets>
  <definedNames>
    <definedName name="_xlnm.Print_Area" localSheetId="2">部门收入总表!$A$1:$L$5</definedName>
    <definedName name="_xlnm.Print_Titles" localSheetId="2">部门收入总表!$1:$4</definedName>
    <definedName name="_xlnm.Print_Area" localSheetId="1">部门收支总表!$A$1:$D$43</definedName>
    <definedName name="_xlnm.Print_Titles" localSheetId="1">部门收支总表!$1:$5</definedName>
    <definedName name="_xlnm.Print_Area" localSheetId="3">部门支出总表!$A$1:$I$7</definedName>
    <definedName name="_xlnm.Print_Titles" localSheetId="3">部门支出总表!$1:$5</definedName>
    <definedName name="_xlnm.Print_Area" localSheetId="0">财政拨款收支总表!$A$1:$F$36</definedName>
    <definedName name="_xlnm.Print_Titles" localSheetId="0">财政拨款收支总表!$1:$5</definedName>
    <definedName name="_xlnm.Print_Area" localSheetId="4">一般公共预算基本支出表!$A$1:$E$6</definedName>
    <definedName name="_xlnm.Print_Titles" localSheetId="4">一般公共预算基本支出表!$1:$5</definedName>
    <definedName name="_xlnm.Print_Area" localSheetId="5">财政拨款“三公”经费支出表!$A$1:$Y$7</definedName>
    <definedName name="_xlnm.Print_Titles" localSheetId="5">财政拨款“三公”经费支出表!$1:$6</definedName>
    <definedName name="_xlnm.Print_Area" localSheetId="6">一般公共预算支出表!$A$1:$E$6</definedName>
    <definedName name="_xlnm.Print_Titles" localSheetId="6">一般公共预算支出表!$1:$5</definedName>
    <definedName name="_xlnm.Print_Area" localSheetId="7">政府采购表!$A$1:$E$8</definedName>
    <definedName name="_xlnm.Print_Titles" localSheetId="7">政府采购表!$1:$4</definedName>
    <definedName name="_xlnm.Print_Area" localSheetId="8">政府性基金预算支出表!$A$1:$E$6</definedName>
    <definedName name="_xlnm.Print_Titles" localSheetId="8">政府性基金预算支出表!$1:$5</definedName>
  </definedNames>
  <calcPr calcId="144525"/>
</workbook>
</file>

<file path=xl/comments1.xml><?xml version="1.0" encoding="utf-8"?>
<comments xmlns="http://schemas.openxmlformats.org/spreadsheetml/2006/main">
  <authors>
    <author>report4</author>
  </authors>
  <commentList>
    <comment ref="E5" authorId="0">
      <text>
        <r>
          <rPr>
            <sz val="12"/>
            <rFont val="宋体"/>
            <charset val="134"/>
          </rPr>
          <t>11</t>
        </r>
      </text>
    </comment>
    <comment ref="F5" authorId="0">
      <text>
        <r>
          <rPr>
            <sz val="12"/>
            <rFont val="宋体"/>
            <charset val="134"/>
          </rPr>
          <t>12</t>
        </r>
      </text>
    </comment>
    <comment ref="C6" authorId="0">
      <text>
        <r>
          <rPr>
            <sz val="12"/>
            <rFont val="宋体"/>
            <charset val="134"/>
          </rPr>
          <t>102</t>
        </r>
      </text>
    </comment>
    <comment ref="A7" authorId="0">
      <text>
        <r>
          <rPr>
            <sz val="12"/>
            <rFont val="宋体"/>
            <charset val="134"/>
          </rPr>
          <t>11</t>
        </r>
      </text>
    </comment>
    <comment ref="C7" authorId="0">
      <text>
        <r>
          <rPr>
            <sz val="12"/>
            <rFont val="宋体"/>
            <charset val="134"/>
          </rPr>
          <t>201</t>
        </r>
      </text>
    </comment>
    <comment ref="A8" authorId="0">
      <text>
        <r>
          <rPr>
            <sz val="12"/>
            <rFont val="宋体"/>
            <charset val="134"/>
          </rPr>
          <t>12</t>
        </r>
      </text>
    </comment>
    <comment ref="C8" authorId="0">
      <text>
        <r>
          <rPr>
            <sz val="12"/>
            <rFont val="宋体"/>
            <charset val="134"/>
          </rPr>
          <t>202</t>
        </r>
      </text>
    </comment>
    <comment ref="C9" authorId="0">
      <text>
        <r>
          <rPr>
            <sz val="12"/>
            <rFont val="宋体"/>
            <charset val="134"/>
          </rPr>
          <t>203</t>
        </r>
      </text>
    </comment>
    <comment ref="C10" authorId="0">
      <text>
        <r>
          <rPr>
            <sz val="12"/>
            <rFont val="宋体"/>
            <charset val="134"/>
          </rPr>
          <t>204</t>
        </r>
      </text>
    </comment>
    <comment ref="A11" authorId="0">
      <text>
        <r>
          <rPr>
            <sz val="12"/>
            <rFont val="宋体"/>
            <charset val="134"/>
          </rPr>
          <t>9601</t>
        </r>
      </text>
    </comment>
    <comment ref="C11" authorId="0">
      <text>
        <r>
          <rPr>
            <sz val="12"/>
            <rFont val="宋体"/>
            <charset val="134"/>
          </rPr>
          <t>205</t>
        </r>
      </text>
    </comment>
    <comment ref="A12" authorId="0">
      <text>
        <r>
          <rPr>
            <sz val="12"/>
            <rFont val="宋体"/>
            <charset val="134"/>
          </rPr>
          <t>9602</t>
        </r>
      </text>
    </comment>
    <comment ref="C12" authorId="0">
      <text>
        <r>
          <rPr>
            <sz val="12"/>
            <rFont val="宋体"/>
            <charset val="134"/>
          </rPr>
          <t>206</t>
        </r>
      </text>
    </comment>
    <comment ref="C13" authorId="0">
      <text>
        <r>
          <rPr>
            <sz val="12"/>
            <rFont val="宋体"/>
            <charset val="134"/>
          </rPr>
          <t>207</t>
        </r>
      </text>
    </comment>
    <comment ref="C14" authorId="0">
      <text>
        <r>
          <rPr>
            <sz val="12"/>
            <rFont val="宋体"/>
            <charset val="134"/>
          </rPr>
          <t>208</t>
        </r>
      </text>
    </comment>
    <comment ref="C15" authorId="0">
      <text>
        <r>
          <rPr>
            <sz val="12"/>
            <rFont val="宋体"/>
            <charset val="134"/>
          </rPr>
          <t>209</t>
        </r>
      </text>
    </comment>
    <comment ref="C16" authorId="0">
      <text>
        <r>
          <rPr>
            <sz val="12"/>
            <rFont val="宋体"/>
            <charset val="134"/>
          </rPr>
          <t>210</t>
        </r>
      </text>
    </comment>
    <comment ref="C17" authorId="0">
      <text>
        <r>
          <rPr>
            <sz val="12"/>
            <rFont val="宋体"/>
            <charset val="134"/>
          </rPr>
          <t>211</t>
        </r>
      </text>
    </comment>
    <comment ref="C18" authorId="0">
      <text>
        <r>
          <rPr>
            <sz val="12"/>
            <rFont val="宋体"/>
            <charset val="134"/>
          </rPr>
          <t>212</t>
        </r>
      </text>
    </comment>
    <comment ref="C19" authorId="0">
      <text>
        <r>
          <rPr>
            <sz val="12"/>
            <rFont val="宋体"/>
            <charset val="134"/>
          </rPr>
          <t>213</t>
        </r>
      </text>
    </comment>
    <comment ref="C20" authorId="0">
      <text>
        <r>
          <rPr>
            <sz val="12"/>
            <rFont val="宋体"/>
            <charset val="134"/>
          </rPr>
          <t>214</t>
        </r>
      </text>
    </comment>
    <comment ref="C21" authorId="0">
      <text>
        <r>
          <rPr>
            <sz val="12"/>
            <rFont val="宋体"/>
            <charset val="134"/>
          </rPr>
          <t>215</t>
        </r>
      </text>
    </comment>
    <comment ref="C22" authorId="0">
      <text>
        <r>
          <rPr>
            <sz val="12"/>
            <rFont val="宋体"/>
            <charset val="134"/>
          </rPr>
          <t>216</t>
        </r>
      </text>
    </comment>
    <comment ref="C23" authorId="0">
      <text>
        <r>
          <rPr>
            <sz val="12"/>
            <rFont val="宋体"/>
            <charset val="134"/>
          </rPr>
          <t>217</t>
        </r>
      </text>
    </comment>
    <comment ref="C24" authorId="0">
      <text>
        <r>
          <rPr>
            <sz val="12"/>
            <rFont val="宋体"/>
            <charset val="134"/>
          </rPr>
          <t>219</t>
        </r>
      </text>
    </comment>
    <comment ref="C25" authorId="0">
      <text>
        <r>
          <rPr>
            <sz val="12"/>
            <rFont val="宋体"/>
            <charset val="134"/>
          </rPr>
          <t>220</t>
        </r>
      </text>
    </comment>
    <comment ref="C26" authorId="0">
      <text>
        <r>
          <rPr>
            <sz val="12"/>
            <rFont val="宋体"/>
            <charset val="134"/>
          </rPr>
          <t>221</t>
        </r>
      </text>
    </comment>
    <comment ref="C27" authorId="0">
      <text>
        <r>
          <rPr>
            <sz val="12"/>
            <rFont val="宋体"/>
            <charset val="134"/>
          </rPr>
          <t>222</t>
        </r>
      </text>
    </comment>
    <comment ref="C28" authorId="0">
      <text>
        <r>
          <rPr>
            <sz val="12"/>
            <rFont val="宋体"/>
            <charset val="134"/>
          </rPr>
          <t>224</t>
        </r>
      </text>
    </comment>
    <comment ref="C29" authorId="0">
      <text>
        <r>
          <rPr>
            <sz val="12"/>
            <rFont val="宋体"/>
            <charset val="134"/>
          </rPr>
          <t>227</t>
        </r>
      </text>
    </comment>
    <comment ref="C30" authorId="0">
      <text>
        <r>
          <rPr>
            <sz val="12"/>
            <rFont val="宋体"/>
            <charset val="134"/>
          </rPr>
          <t>229</t>
        </r>
      </text>
    </comment>
    <comment ref="C31" authorId="0">
      <text>
        <r>
          <rPr>
            <sz val="12"/>
            <rFont val="宋体"/>
            <charset val="134"/>
          </rPr>
          <t>230</t>
        </r>
      </text>
    </comment>
    <comment ref="C32" authorId="0">
      <text>
        <r>
          <rPr>
            <sz val="12"/>
            <rFont val="宋体"/>
            <charset val="134"/>
          </rPr>
          <t>231</t>
        </r>
      </text>
    </comment>
    <comment ref="C33" authorId="0">
      <text>
        <r>
          <rPr>
            <sz val="12"/>
            <rFont val="宋体"/>
            <charset val="134"/>
          </rPr>
          <t>232</t>
        </r>
      </text>
    </comment>
    <comment ref="C34" authorId="0">
      <text>
        <r>
          <rPr>
            <sz val="12"/>
            <rFont val="宋体"/>
            <charset val="134"/>
          </rPr>
          <t>233</t>
        </r>
      </text>
    </comment>
  </commentList>
</comments>
</file>

<file path=xl/comments2.xml><?xml version="1.0" encoding="utf-8"?>
<comments xmlns="http://schemas.openxmlformats.org/spreadsheetml/2006/main">
  <authors>
    <author>report4</author>
  </authors>
  <commentList>
    <comment ref="A6" authorId="0">
      <text>
        <r>
          <rPr>
            <sz val="12"/>
            <rFont val="宋体"/>
            <charset val="134"/>
          </rPr>
          <t>11</t>
        </r>
      </text>
    </comment>
    <comment ref="C6" authorId="0">
      <text>
        <r>
          <rPr>
            <sz val="12"/>
            <rFont val="宋体"/>
            <charset val="134"/>
          </rPr>
          <t>201</t>
        </r>
      </text>
    </comment>
    <comment ref="A7" authorId="0">
      <text>
        <r>
          <rPr>
            <sz val="12"/>
            <rFont val="宋体"/>
            <charset val="134"/>
          </rPr>
          <t>12</t>
        </r>
      </text>
    </comment>
    <comment ref="C7" authorId="0">
      <text>
        <r>
          <rPr>
            <sz val="12"/>
            <rFont val="宋体"/>
            <charset val="134"/>
          </rPr>
          <t>202</t>
        </r>
      </text>
    </comment>
    <comment ref="A8" authorId="0">
      <text>
        <r>
          <rPr>
            <sz val="12"/>
            <rFont val="宋体"/>
            <charset val="134"/>
          </rPr>
          <t>99</t>
        </r>
      </text>
    </comment>
    <comment ref="C8" authorId="0">
      <text>
        <r>
          <rPr>
            <sz val="12"/>
            <rFont val="宋体"/>
            <charset val="134"/>
          </rPr>
          <t>203</t>
        </r>
      </text>
    </comment>
    <comment ref="A9" authorId="0">
      <text>
        <r>
          <rPr>
            <sz val="12"/>
            <rFont val="宋体"/>
            <charset val="134"/>
          </rPr>
          <t>95</t>
        </r>
      </text>
    </comment>
    <comment ref="C9" authorId="0">
      <text>
        <r>
          <rPr>
            <sz val="12"/>
            <rFont val="宋体"/>
            <charset val="134"/>
          </rPr>
          <t>204</t>
        </r>
      </text>
    </comment>
    <comment ref="A10" authorId="0">
      <text>
        <r>
          <rPr>
            <sz val="12"/>
            <rFont val="宋体"/>
            <charset val="134"/>
          </rPr>
          <t>9804、91</t>
        </r>
      </text>
    </comment>
    <comment ref="C10" authorId="0">
      <text>
        <r>
          <rPr>
            <sz val="12"/>
            <rFont val="宋体"/>
            <charset val="134"/>
          </rPr>
          <t>205</t>
        </r>
      </text>
    </comment>
    <comment ref="A11" authorId="0">
      <text>
        <r>
          <rPr>
            <sz val="12"/>
            <rFont val="宋体"/>
            <charset val="134"/>
          </rPr>
          <t>91</t>
        </r>
      </text>
    </comment>
    <comment ref="C11" authorId="0">
      <text>
        <r>
          <rPr>
            <sz val="12"/>
            <rFont val="宋体"/>
            <charset val="134"/>
          </rPr>
          <t>206</t>
        </r>
      </text>
    </comment>
    <comment ref="A12" authorId="0">
      <text>
        <r>
          <rPr>
            <sz val="12"/>
            <rFont val="宋体"/>
            <charset val="134"/>
          </rPr>
          <t>9805</t>
        </r>
      </text>
    </comment>
    <comment ref="C12" authorId="0">
      <text>
        <r>
          <rPr>
            <sz val="12"/>
            <rFont val="宋体"/>
            <charset val="134"/>
          </rPr>
          <t>207</t>
        </r>
      </text>
    </comment>
    <comment ref="A13" authorId="0">
      <text>
        <r>
          <rPr>
            <sz val="12"/>
            <rFont val="宋体"/>
            <charset val="134"/>
          </rPr>
          <t>9899</t>
        </r>
      </text>
    </comment>
    <comment ref="C13" authorId="0">
      <text>
        <r>
          <rPr>
            <sz val="12"/>
            <rFont val="宋体"/>
            <charset val="134"/>
          </rPr>
          <t>208</t>
        </r>
      </text>
    </comment>
    <comment ref="C14" authorId="0">
      <text>
        <r>
          <rPr>
            <sz val="12"/>
            <rFont val="宋体"/>
            <charset val="134"/>
          </rPr>
          <t>209</t>
        </r>
      </text>
    </comment>
    <comment ref="C15" authorId="0">
      <text>
        <r>
          <rPr>
            <sz val="12"/>
            <rFont val="宋体"/>
            <charset val="134"/>
          </rPr>
          <t>210</t>
        </r>
      </text>
    </comment>
    <comment ref="C16" authorId="0">
      <text>
        <r>
          <rPr>
            <sz val="12"/>
            <rFont val="宋体"/>
            <charset val="134"/>
          </rPr>
          <t>211</t>
        </r>
      </text>
    </comment>
    <comment ref="C17" authorId="0">
      <text>
        <r>
          <rPr>
            <sz val="12"/>
            <rFont val="宋体"/>
            <charset val="134"/>
          </rPr>
          <t>212</t>
        </r>
      </text>
    </comment>
    <comment ref="C18" authorId="0">
      <text>
        <r>
          <rPr>
            <sz val="12"/>
            <rFont val="宋体"/>
            <charset val="134"/>
          </rPr>
          <t>213</t>
        </r>
      </text>
    </comment>
    <comment ref="C19" authorId="0">
      <text>
        <r>
          <rPr>
            <sz val="12"/>
            <rFont val="宋体"/>
            <charset val="134"/>
          </rPr>
          <t>214</t>
        </r>
      </text>
    </comment>
    <comment ref="C20" authorId="0">
      <text>
        <r>
          <rPr>
            <sz val="12"/>
            <rFont val="宋体"/>
            <charset val="134"/>
          </rPr>
          <t>215</t>
        </r>
      </text>
    </comment>
    <comment ref="C21" authorId="0">
      <text>
        <r>
          <rPr>
            <sz val="12"/>
            <rFont val="宋体"/>
            <charset val="134"/>
          </rPr>
          <t>216</t>
        </r>
      </text>
    </comment>
    <comment ref="C22" authorId="0">
      <text>
        <r>
          <rPr>
            <sz val="12"/>
            <rFont val="宋体"/>
            <charset val="134"/>
          </rPr>
          <t>217</t>
        </r>
      </text>
    </comment>
    <comment ref="C23" authorId="0">
      <text>
        <r>
          <rPr>
            <sz val="12"/>
            <rFont val="宋体"/>
            <charset val="134"/>
          </rPr>
          <t>218</t>
        </r>
      </text>
    </comment>
    <comment ref="C24" authorId="0">
      <text>
        <r>
          <rPr>
            <sz val="12"/>
            <rFont val="宋体"/>
            <charset val="134"/>
          </rPr>
          <t>220</t>
        </r>
      </text>
    </comment>
    <comment ref="C25" authorId="0">
      <text>
        <r>
          <rPr>
            <sz val="12"/>
            <rFont val="宋体"/>
            <charset val="134"/>
          </rPr>
          <t>221</t>
        </r>
      </text>
    </comment>
    <comment ref="C26" authorId="0">
      <text>
        <r>
          <rPr>
            <sz val="12"/>
            <rFont val="宋体"/>
            <charset val="134"/>
          </rPr>
          <t>222</t>
        </r>
      </text>
    </comment>
    <comment ref="C27" authorId="0">
      <text>
        <r>
          <rPr>
            <sz val="12"/>
            <rFont val="宋体"/>
            <charset val="134"/>
          </rPr>
          <t>224</t>
        </r>
      </text>
    </comment>
    <comment ref="C28" authorId="0">
      <text>
        <r>
          <rPr>
            <sz val="12"/>
            <rFont val="宋体"/>
            <charset val="134"/>
          </rPr>
          <t>227</t>
        </r>
      </text>
    </comment>
    <comment ref="C29" authorId="0">
      <text>
        <r>
          <rPr>
            <sz val="12"/>
            <rFont val="宋体"/>
            <charset val="134"/>
          </rPr>
          <t>229</t>
        </r>
      </text>
    </comment>
    <comment ref="C30" authorId="0">
      <text>
        <r>
          <rPr>
            <sz val="12"/>
            <rFont val="宋体"/>
            <charset val="134"/>
          </rPr>
          <t>230</t>
        </r>
      </text>
    </comment>
    <comment ref="C31" authorId="0">
      <text>
        <r>
          <rPr>
            <sz val="12"/>
            <rFont val="宋体"/>
            <charset val="134"/>
          </rPr>
          <t>231</t>
        </r>
      </text>
    </comment>
    <comment ref="C32" authorId="0">
      <text>
        <r>
          <rPr>
            <sz val="12"/>
            <rFont val="宋体"/>
            <charset val="134"/>
          </rPr>
          <t>232</t>
        </r>
      </text>
    </comment>
    <comment ref="C33" authorId="0">
      <text>
        <r>
          <rPr>
            <sz val="12"/>
            <rFont val="宋体"/>
            <charset val="134"/>
          </rPr>
          <t>233</t>
        </r>
      </text>
    </comment>
    <comment ref="A35" authorId="0">
      <text>
        <r>
          <rPr>
            <sz val="12"/>
            <rFont val="宋体"/>
            <charset val="134"/>
          </rPr>
          <t>9803</t>
        </r>
      </text>
    </comment>
    <comment ref="A37" authorId="0">
      <text>
        <r>
          <rPr>
            <sz val="12"/>
            <rFont val="宋体"/>
            <charset val="134"/>
          </rPr>
          <t>9601</t>
        </r>
      </text>
    </comment>
    <comment ref="A38" authorId="0">
      <text>
        <r>
          <rPr>
            <sz val="12"/>
            <rFont val="宋体"/>
            <charset val="134"/>
          </rPr>
          <t>9602</t>
        </r>
      </text>
    </comment>
    <comment ref="A39" authorId="0">
      <text>
        <r>
          <rPr>
            <sz val="12"/>
            <rFont val="宋体"/>
            <charset val="134"/>
          </rPr>
          <t>9603</t>
        </r>
      </text>
    </comment>
    <comment ref="A40" authorId="0">
      <text>
        <r>
          <rPr>
            <sz val="12"/>
            <rFont val="宋体"/>
            <charset val="134"/>
          </rPr>
          <t>9604</t>
        </r>
      </text>
    </comment>
    <comment ref="A41" authorId="0">
      <text>
        <r>
          <rPr>
            <sz val="12"/>
            <rFont val="宋体"/>
            <charset val="134"/>
          </rPr>
          <t>9605</t>
        </r>
      </text>
    </comment>
    <comment ref="A42" authorId="0">
      <text>
        <r>
          <rPr>
            <sz val="12"/>
            <rFont val="宋体"/>
            <charset val="134"/>
          </rPr>
          <t>9699</t>
        </r>
      </text>
    </comment>
  </commentList>
</comments>
</file>

<file path=xl/comments3.xml><?xml version="1.0" encoding="utf-8"?>
<comments xmlns="http://schemas.openxmlformats.org/spreadsheetml/2006/main">
  <authors>
    <author>report4</author>
  </authors>
  <commentList>
    <comment ref="D4" authorId="0">
      <text>
        <r>
          <rPr>
            <sz val="12"/>
            <rFont val="宋体"/>
            <charset val="134"/>
          </rPr>
          <t>96</t>
        </r>
      </text>
    </comment>
    <comment ref="F4" authorId="0">
      <text>
        <r>
          <rPr>
            <sz val="12"/>
            <rFont val="宋体"/>
            <charset val="134"/>
          </rPr>
          <t>1101</t>
        </r>
      </text>
    </comment>
    <comment ref="G4" authorId="0">
      <text>
        <r>
          <rPr>
            <sz val="12"/>
            <rFont val="宋体"/>
            <charset val="134"/>
          </rPr>
          <t>12</t>
        </r>
      </text>
    </comment>
    <comment ref="H4" authorId="0">
      <text>
        <r>
          <rPr>
            <sz val="12"/>
            <rFont val="宋体"/>
            <charset val="134"/>
          </rPr>
          <t>99</t>
        </r>
      </text>
    </comment>
    <comment ref="I4" authorId="0">
      <text>
        <r>
          <rPr>
            <sz val="12"/>
            <rFont val="宋体"/>
            <charset val="134"/>
          </rPr>
          <t>95</t>
        </r>
      </text>
    </comment>
    <comment ref="K4" authorId="0">
      <text>
        <r>
          <rPr>
            <sz val="12"/>
            <rFont val="宋体"/>
            <charset val="134"/>
          </rPr>
          <t>9805</t>
        </r>
      </text>
    </comment>
    <comment ref="L4" authorId="0">
      <text>
        <r>
          <rPr>
            <sz val="12"/>
            <rFont val="宋体"/>
            <charset val="134"/>
          </rPr>
          <t>9899</t>
        </r>
      </text>
    </comment>
  </commentList>
</comments>
</file>

<file path=xl/comments4.xml><?xml version="1.0" encoding="utf-8"?>
<comments xmlns="http://schemas.openxmlformats.org/spreadsheetml/2006/main">
  <authors>
    <author>report4</author>
  </authors>
  <commentList>
    <comment ref="E5" authorId="0">
      <text>
        <r>
          <rPr>
            <sz val="12"/>
            <rFont val="宋体"/>
            <charset val="134"/>
          </rPr>
          <t>T01</t>
        </r>
      </text>
    </comment>
    <comment ref="F5" authorId="0">
      <text>
        <r>
          <rPr>
            <sz val="12"/>
            <rFont val="宋体"/>
            <charset val="134"/>
          </rPr>
          <t>T02</t>
        </r>
      </text>
    </comment>
    <comment ref="H5" authorId="0">
      <text>
        <r>
          <rPr>
            <sz val="12"/>
            <rFont val="宋体"/>
            <charset val="134"/>
          </rPr>
          <t>F</t>
        </r>
      </text>
    </comment>
    <comment ref="I5" authorId="0">
      <text>
        <r>
          <rPr>
            <sz val="12"/>
            <rFont val="宋体"/>
            <charset val="134"/>
          </rPr>
          <t>Z</t>
        </r>
      </text>
    </comment>
  </commentList>
</comments>
</file>

<file path=xl/sharedStrings.xml><?xml version="1.0" encoding="utf-8"?>
<sst xmlns="http://schemas.openxmlformats.org/spreadsheetml/2006/main" count="1122" uniqueCount="360">
  <si>
    <t xml:space="preserve">  报表编号：GKYS-001(150000)</t>
  </si>
  <si>
    <t>财政拨款收支总表</t>
  </si>
  <si>
    <t xml:space="preserve">  部门：呼和浩特市统计局</t>
  </si>
  <si>
    <t xml:space="preserve"> 金额单位：</t>
  </si>
  <si>
    <t>万元</t>
  </si>
  <si>
    <t>收     入</t>
  </si>
  <si>
    <t xml:space="preserve">  支     出</t>
  </si>
  <si>
    <t>项    目</t>
  </si>
  <si>
    <t>预算数</t>
  </si>
  <si>
    <t>合计</t>
  </si>
  <si>
    <t>一般公共预算</t>
  </si>
  <si>
    <t>政府性基金预算</t>
  </si>
  <si>
    <t xml:space="preserve">  一、本年收入</t>
  </si>
  <si>
    <t xml:space="preserve">  一、本年支出</t>
  </si>
  <si>
    <t xml:space="preserve">  </t>
  </si>
  <si>
    <t xml:space="preserve">         （一）一般公共预算收入</t>
  </si>
  <si>
    <t xml:space="preserve">         （一）一般公共服务支出</t>
  </si>
  <si>
    <t xml:space="preserve">         （二）政府性基金收入</t>
  </si>
  <si>
    <t xml:space="preserve">         （二）外交支出</t>
  </si>
  <si>
    <t xml:space="preserve">         （三）国防支出</t>
  </si>
  <si>
    <t xml:space="preserve">  二、上年结转</t>
  </si>
  <si>
    <t xml:space="preserve">         （四）公共安全支出</t>
  </si>
  <si>
    <t xml:space="preserve">         （一）一般公共预算拨款</t>
  </si>
  <si>
    <t xml:space="preserve">         （五）教育支出</t>
  </si>
  <si>
    <t xml:space="preserve">         （二）政府性基金预算拨款</t>
  </si>
  <si>
    <t xml:space="preserve">         （六）科学技术支出</t>
  </si>
  <si>
    <t xml:space="preserve">         （七）文化旅游体育与传媒支出</t>
  </si>
  <si>
    <t xml:space="preserve">         （八）社会保障和就业支出</t>
  </si>
  <si>
    <t xml:space="preserve">         （九）社会保险基金支出</t>
  </si>
  <si>
    <t xml:space="preserve">         （十）卫生健康支出</t>
  </si>
  <si>
    <t xml:space="preserve">         （十一）节能环保支出</t>
  </si>
  <si>
    <t xml:space="preserve">         （十二）城乡社区支出</t>
  </si>
  <si>
    <t xml:space="preserve">         （十三）农林水支出</t>
  </si>
  <si>
    <t xml:space="preserve">         （十四）交通运输支出</t>
  </si>
  <si>
    <t xml:space="preserve">         （十五）资源勘探信息等支出</t>
  </si>
  <si>
    <t xml:space="preserve">         （十六）商业服务业等支出</t>
  </si>
  <si>
    <t xml:space="preserve">         （十七）金融支出</t>
  </si>
  <si>
    <t xml:space="preserve">         （十八）援助其他地区支出</t>
  </si>
  <si>
    <t xml:space="preserve">         （十九）自然资源海洋气象等支出</t>
  </si>
  <si>
    <t xml:space="preserve">         （二十）住房保障支出</t>
  </si>
  <si>
    <t xml:space="preserve">         （二十一）粮油物资储备支出</t>
  </si>
  <si>
    <t xml:space="preserve">         （二十二）灾害防治及应急管理支出</t>
  </si>
  <si>
    <t xml:space="preserve">         （二十三）预备费</t>
  </si>
  <si>
    <t xml:space="preserve">         （二十四）其它支出</t>
  </si>
  <si>
    <t xml:space="preserve">         （二十五）转移性支出</t>
  </si>
  <si>
    <t xml:space="preserve">         （二十六）债务还本支出</t>
  </si>
  <si>
    <t xml:space="preserve">         （二十七）债务付息支出</t>
  </si>
  <si>
    <t xml:space="preserve">         （二十八）债务发行费用支出</t>
  </si>
  <si>
    <t xml:space="preserve">  二、结转下年</t>
  </si>
  <si>
    <t>收 入 总 计</t>
  </si>
  <si>
    <t>支 出 总 计</t>
  </si>
  <si>
    <t xml:space="preserve">  报表编号：GKYS-006</t>
  </si>
  <si>
    <t/>
  </si>
  <si>
    <t>收支预算总表</t>
  </si>
  <si>
    <t xml:space="preserve">  预算年度：2021</t>
  </si>
  <si>
    <t>本年预算</t>
  </si>
  <si>
    <t xml:space="preserve">  一、一般公共预算收入</t>
  </si>
  <si>
    <t xml:space="preserve">  一、一般公共服务支出</t>
  </si>
  <si>
    <t xml:space="preserve">  二、政府性基金收入</t>
  </si>
  <si>
    <t xml:space="preserve">  二、外交支出</t>
  </si>
  <si>
    <t xml:space="preserve">  三、其他财政资金收入</t>
  </si>
  <si>
    <t xml:space="preserve">  三、国防支出</t>
  </si>
  <si>
    <t xml:space="preserve">  四、收回存量资金收入</t>
  </si>
  <si>
    <t xml:space="preserve">  四、公共安全支出</t>
  </si>
  <si>
    <t xml:space="preserve">  五、事业收入</t>
  </si>
  <si>
    <t xml:space="preserve">  五、教育支出</t>
  </si>
  <si>
    <t xml:space="preserve">        其中：教育收费收入</t>
  </si>
  <si>
    <t xml:space="preserve">  六、科学技术支出</t>
  </si>
  <si>
    <t xml:space="preserve">  六、事业单位经营收入</t>
  </si>
  <si>
    <t xml:space="preserve">  七、文化旅游体育与传媒支出</t>
  </si>
  <si>
    <t xml:space="preserve">  七、其他收入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</si>
  <si>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</si>
  <si>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</si>
  <si>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</si>
  <si>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</si>
  <si>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</si>
  <si>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</si>
  <si>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</si>
  <si>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</si>
  <si>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</si>
  <si>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</si>
  <si>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</si>
  <si>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</si>
  <si>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</si>
  <si>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</si>
  <si>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二十二、灾害防治及应急管理支出</t>
  </si>
  <si>
    <t xml:space="preserve">  二十三、预备费</t>
  </si>
  <si>
    <t xml:space="preserve">  二十四、其它支出</t>
  </si>
  <si>
    <t xml:space="preserve">  二十五、转移性支出</t>
  </si>
  <si>
    <t xml:space="preserve">  二十六、债务还本支出</t>
  </si>
  <si>
    <t xml:space="preserve">  二十七、债务付息支出</t>
  </si>
  <si>
    <t xml:space="preserve">  二十八、债务发行费用支出</t>
  </si>
  <si>
    <t>本 年 收 入 合 计</t>
  </si>
  <si>
    <t xml:space="preserve">   本 年 支 出 合 计</t>
  </si>
  <si>
    <t xml:space="preserve">  八、用事业基金弥补收支差额</t>
  </si>
  <si>
    <t xml:space="preserve">  二十八、结余结转下年支出</t>
  </si>
  <si>
    <t xml:space="preserve">  九、上年结转结余收入</t>
  </si>
  <si>
    <t xml:space="preserve">        一般公共预算</t>
  </si>
  <si>
    <t xml:space="preserve">        政府性基金</t>
  </si>
  <si>
    <t xml:space="preserve">        其他财政性资金</t>
  </si>
  <si>
    <t xml:space="preserve">        事业收入</t>
  </si>
  <si>
    <t xml:space="preserve">        事业单位经营收入</t>
  </si>
  <si>
    <t xml:space="preserve">        其他收入</t>
  </si>
  <si>
    <t xml:space="preserve">  报表编号：GKYS-007</t>
  </si>
  <si>
    <t xml:space="preserve">    </t>
  </si>
  <si>
    <t xml:space="preserve"> 部门收入总表</t>
  </si>
  <si>
    <t xml:space="preserve"> </t>
  </si>
  <si>
    <t xml:space="preserve">   </t>
  </si>
  <si>
    <t>预算部门</t>
  </si>
  <si>
    <t>总计</t>
  </si>
  <si>
    <t>用事业基金弥补收支差额</t>
  </si>
  <si>
    <t>上年结转结余</t>
  </si>
  <si>
    <t>本年收入合计</t>
  </si>
  <si>
    <t>一般公共预算收入</t>
  </si>
  <si>
    <t>政府性基金收入</t>
  </si>
  <si>
    <t>其他财政性资金</t>
  </si>
  <si>
    <t>收回存量资金收入</t>
  </si>
  <si>
    <t>事业收入</t>
  </si>
  <si>
    <t>事业单位
经营收入</t>
  </si>
  <si>
    <t>其他收入</t>
  </si>
  <si>
    <t>合计：</t>
  </si>
  <si>
    <t>呼和浩特市统计局</t>
  </si>
  <si>
    <t xml:space="preserve">  报表编号：GKYS-008</t>
  </si>
  <si>
    <t>部门支出总表</t>
  </si>
  <si>
    <t>支出功能分类科目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</si>
  <si>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</si>
  <si>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</si>
  <si>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</si>
  <si>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</si>
  <si>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</si>
  <si>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</si>
  <si>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</si>
  <si>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本级</t>
  </si>
  <si>
    <t>下级</t>
  </si>
  <si>
    <t>总合计：</t>
  </si>
  <si>
    <t>行政运行</t>
  </si>
  <si>
    <t>一般行政管理事务</t>
  </si>
  <si>
    <t>专项统计业务</t>
  </si>
  <si>
    <t>统计管理</t>
  </si>
  <si>
    <t>专项普查活动</t>
  </si>
  <si>
    <t>行政单位离退休</t>
  </si>
  <si>
    <t>机关事业单位基本养老保险缴费支出</t>
  </si>
  <si>
    <t>机关事业单位职业年金缴费支出</t>
  </si>
  <si>
    <t>行政单位医疗</t>
  </si>
  <si>
    <t>公务员医疗补助</t>
  </si>
  <si>
    <t>住房公积金</t>
  </si>
  <si>
    <t xml:space="preserve">购房补贴 </t>
  </si>
  <si>
    <t xml:space="preserve">  报表编号：GKYS-003</t>
  </si>
  <si>
    <t>一般公共预算基本支出表</t>
  </si>
  <si>
    <t>支出经济分类科目</t>
  </si>
  <si>
    <t>2021年基本支出</t>
  </si>
  <si>
    <t>30101</t>
  </si>
  <si>
    <t>基本工资</t>
  </si>
  <si>
    <t>30102</t>
  </si>
  <si>
    <t>其他津贴补贴</t>
  </si>
  <si>
    <t>未休假补贴</t>
  </si>
  <si>
    <t>30103</t>
  </si>
  <si>
    <t>奖金</t>
  </si>
  <si>
    <t>30239</t>
  </si>
  <si>
    <t>其他交通费用</t>
  </si>
  <si>
    <t>购房补贴</t>
  </si>
  <si>
    <t>30112</t>
  </si>
  <si>
    <t>工伤保险</t>
  </si>
  <si>
    <t>失业保险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</si>
  <si>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</si>
  <si>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</si>
  <si>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</si>
  <si>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</si>
  <si>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</si>
  <si>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</si>
  <si>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大病保险</t>
  </si>
  <si>
    <t>30111</t>
  </si>
  <si>
    <t>公务员医疗补助缴费</t>
  </si>
  <si>
    <t>30113</t>
  </si>
  <si>
    <t>30307</t>
  </si>
  <si>
    <t>医疗费补助</t>
  </si>
  <si>
    <t>30301</t>
  </si>
  <si>
    <t>离休费</t>
  </si>
  <si>
    <t>30302</t>
  </si>
  <si>
    <t>退休费</t>
  </si>
  <si>
    <t>30299</t>
  </si>
  <si>
    <t>其他商品和服务支出</t>
  </si>
  <si>
    <t>30305</t>
  </si>
  <si>
    <t>生活补助</t>
  </si>
  <si>
    <t>30201</t>
  </si>
  <si>
    <t>办公费</t>
  </si>
  <si>
    <t>30207</t>
  </si>
  <si>
    <t>邮电费</t>
  </si>
  <si>
    <t>30211</t>
  </si>
  <si>
    <t>差旅费</t>
  </si>
  <si>
    <t>30217</t>
  </si>
  <si>
    <t>公务接待费</t>
  </si>
  <si>
    <t>30228</t>
  </si>
  <si>
    <t>工会经费</t>
  </si>
  <si>
    <t>30229</t>
  </si>
  <si>
    <t>福利费</t>
  </si>
  <si>
    <t xml:space="preserve">  报表编号：GKYS-004(150000)</t>
  </si>
  <si>
    <t>财政拨款“三公”经费预算表</t>
  </si>
  <si>
    <t>2020预算数</t>
  </si>
  <si>
    <t>2020执行数</t>
  </si>
  <si>
    <t>2021预算数</t>
  </si>
  <si>
    <t>2021年预算数比2020预算增减情况</t>
  </si>
  <si>
    <t>2021年预算比2020执行数增减情况</t>
  </si>
  <si>
    <t>因公出国(境)费用</t>
  </si>
  <si>
    <t>公务用车购置及运行费</t>
  </si>
  <si>
    <t>公务用车购置</t>
  </si>
  <si>
    <t>公务用车运行维护费</t>
  </si>
  <si>
    <t xml:space="preserve">  报表编号：GKYS-002(150000)</t>
  </si>
  <si>
    <t>一般公共预算支出表</t>
  </si>
  <si>
    <t>2021年预算数</t>
  </si>
  <si>
    <t xml:space="preserve">  报表编号：XPFB-014</t>
  </si>
  <si>
    <t xml:space="preserve">     政府采购预算明细表</t>
  </si>
  <si>
    <t xml:space="preserve">  预算年度：2020</t>
  </si>
  <si>
    <t>单位（预算项目）名称</t>
  </si>
  <si>
    <t>采购目录大类</t>
  </si>
  <si>
    <t>配置数量</t>
  </si>
  <si>
    <t>采购金额</t>
  </si>
  <si>
    <t>采购说明</t>
  </si>
  <si>
    <t>本表为空表</t>
  </si>
  <si>
    <t xml:space="preserve">  报表编号：GKYS-005(150000)</t>
  </si>
  <si>
    <t>政府性基金预算支出表</t>
  </si>
  <si>
    <t xml:space="preserve">项目预算绩效目标申报表（生成表） </t>
  </si>
  <si>
    <t>2021年度</t>
  </si>
  <si>
    <t>项目名称</t>
  </si>
  <si>
    <t>农林牧渔生产经营中间消耗调查</t>
  </si>
  <si>
    <t>项目属性</t>
  </si>
  <si>
    <t>延续项目</t>
  </si>
  <si>
    <t>主管部门</t>
  </si>
  <si>
    <t>项目实施单位</t>
  </si>
  <si>
    <t>呼和浩特市统计局本级</t>
  </si>
  <si>
    <t>项目负责人</t>
  </si>
  <si>
    <t>单位经办</t>
  </si>
  <si>
    <t>联系电话</t>
  </si>
  <si>
    <t>0471-4609172</t>
  </si>
  <si>
    <t>项目起止时间</t>
  </si>
  <si>
    <t>开始时间</t>
  </si>
  <si>
    <t>2014</t>
  </si>
  <si>
    <t>完成时间</t>
  </si>
  <si>
    <t>2024</t>
  </si>
  <si>
    <t>项目资金
（万元）</t>
  </si>
  <si>
    <t>年度资金总额：</t>
  </si>
  <si>
    <t>        一般公共预算拨款</t>
  </si>
  <si>
    <t>        其中：非税收入</t>
  </si>
  <si>
    <t>        政府性基金预算拨款</t>
  </si>
  <si>
    <t xml:space="preserve">        其他资金</t>
  </si>
  <si>
    <t>项目概况</t>
  </si>
  <si>
    <t>总
体
目
标</t>
  </si>
  <si>
    <t>中期目标</t>
  </si>
  <si>
    <t>年度目标</t>
  </si>
  <si>
    <t>完成农林牧渔生产经营中间消耗调查的任务布置</t>
  </si>
  <si>
    <t>完成年度调查任务</t>
  </si>
  <si>
    <t>一级
指标</t>
  </si>
  <si>
    <t>二级指标</t>
  </si>
  <si>
    <t>三级指标</t>
  </si>
  <si>
    <t>指标内容</t>
  </si>
  <si>
    <t>指标值</t>
  </si>
  <si>
    <t>产出指标</t>
  </si>
  <si>
    <t>数量指标</t>
  </si>
  <si>
    <t>报表印刷</t>
  </si>
  <si>
    <t>本</t>
  </si>
  <si>
    <t>1000</t>
  </si>
  <si>
    <t>质量指标</t>
  </si>
  <si>
    <t>时效指标</t>
  </si>
  <si>
    <t>成本指标</t>
  </si>
  <si>
    <t>报表印刷费用</t>
  </si>
  <si>
    <t>印刷费用</t>
  </si>
  <si>
    <t>10元/本</t>
  </si>
  <si>
    <t>效益指标</t>
  </si>
  <si>
    <t>经济效益指标</t>
  </si>
  <si>
    <t>社会效益指标</t>
  </si>
  <si>
    <t>生态效益指标</t>
  </si>
  <si>
    <t>可持续影响指标</t>
  </si>
  <si>
    <t>服务对象满意度指标</t>
  </si>
  <si>
    <t>具体指标</t>
  </si>
  <si>
    <t>市、县、乡镇、企业统计人员业务培训</t>
  </si>
  <si>
    <t>2019</t>
  </si>
  <si>
    <t>冯市长对《惯于2018年1-8月部分经济统计数据的说明》的批示“要加大对统计人员的培训，保障统计数据的真实、准确”</t>
  </si>
  <si>
    <t>完成统计人员业务培训</t>
  </si>
  <si>
    <t>培训人数</t>
  </si>
  <si>
    <t>2500</t>
  </si>
  <si>
    <t>培训费</t>
  </si>
  <si>
    <t>400元/人</t>
  </si>
  <si>
    <t>残保金</t>
  </si>
  <si>
    <t>新增项目</t>
  </si>
  <si>
    <t>郭沐阳</t>
  </si>
  <si>
    <t>0471-4606257</t>
  </si>
  <si>
    <t>2020</t>
  </si>
  <si>
    <t>2021</t>
  </si>
  <si>
    <t>根据《中华人民共和国残疾人保障法》、《残疾人就业条例》、《内蒙古自治区残疾人就业保障金征收使用管理实施办法》（内财非税规[2018]9号），测算公式为：（上年用人单位在职职工人数*1.5％-实际安排残疾人就业人数）*上年用人单位在职职工年平均工资</t>
  </si>
  <si>
    <t>依据残疾人就业保障法和市残联要求，缴纳残疾人就业保障基金</t>
  </si>
  <si>
    <t>按照要求缴纳残疾人就业保障基金</t>
  </si>
  <si>
    <t>应安排未安排就业残疾人数</t>
  </si>
  <si>
    <t>单位实有人数*1.5%</t>
  </si>
  <si>
    <t>0.615</t>
  </si>
  <si>
    <t>单位在职职工年平均工资</t>
  </si>
  <si>
    <t>13.84万元/人</t>
  </si>
  <si>
    <t>体检费</t>
  </si>
  <si>
    <t>李浩思</t>
  </si>
  <si>
    <t>0471-4606630</t>
  </si>
  <si>
    <t>依据2020年单位职工体检费追加，在职离退休人员每人每年1000元的标准列入预算。</t>
  </si>
  <si>
    <t>通过安排职工体检,及时发现职工健康隐患,及时纠正职工的不良工作生活习惯</t>
  </si>
  <si>
    <t>每年安排一次综合性体检</t>
  </si>
  <si>
    <t>职工人数(含离退休)</t>
  </si>
  <si>
    <t>79</t>
  </si>
  <si>
    <t>体检成本</t>
  </si>
  <si>
    <t>体检费用</t>
  </si>
  <si>
    <t>1000元/人</t>
  </si>
  <si>
    <t>《呼和浩特统计年鉴---2021统计月报、统计提要》编审印刷费用</t>
  </si>
  <si>
    <t>秦明远</t>
  </si>
  <si>
    <t>0471-4606255</t>
  </si>
  <si>
    <r>
      <rPr>
        <sz val="11"/>
        <color indexed="8"/>
        <rFont val="宋体"/>
        <charset val="134"/>
      </rPr>
      <t>《呼和浩特统计年鉴</t>
    </r>
    <r>
      <rPr>
        <sz val="11"/>
        <color indexed="8"/>
        <rFont val="Calibri"/>
        <charset val="134"/>
      </rPr>
      <t>---20</t>
    </r>
    <r>
      <rPr>
        <sz val="11"/>
        <color indexed="8"/>
        <rFont val="Calibri"/>
        <charset val="134"/>
      </rPr>
      <t>21</t>
    </r>
    <r>
      <rPr>
        <sz val="11"/>
        <color indexed="8"/>
        <rFont val="宋体"/>
        <charset val="134"/>
      </rPr>
      <t>统计月报提要》编审印刷费用</t>
    </r>
  </si>
  <si>
    <t>完成当年及上年度统计年鉴数据编审校对</t>
  </si>
  <si>
    <t>完成统计年鉴印刷出版</t>
  </si>
  <si>
    <t>统计月报</t>
  </si>
  <si>
    <t>2400</t>
  </si>
  <si>
    <t>统计提要</t>
  </si>
  <si>
    <t>300</t>
  </si>
  <si>
    <t>统计年鉴</t>
  </si>
  <si>
    <t>800</t>
  </si>
  <si>
    <t>年鉴书号</t>
  </si>
  <si>
    <t>个</t>
  </si>
  <si>
    <t>1</t>
  </si>
  <si>
    <t>统计年鉴编审印刷费用</t>
  </si>
  <si>
    <t>校对印刷费用</t>
  </si>
  <si>
    <t>110元/本</t>
  </si>
  <si>
    <t>统计提要印刷费用</t>
  </si>
  <si>
    <t>30元/本</t>
  </si>
  <si>
    <t>月报印刷费用</t>
  </si>
  <si>
    <t>6.5元/本</t>
  </si>
  <si>
    <t>书号费用</t>
  </si>
  <si>
    <t>申请统计出版社出版书号</t>
  </si>
  <si>
    <t>20000元/个</t>
  </si>
  <si>
    <t>党政机关电子公文系统升级改造工程</t>
  </si>
  <si>
    <t>根据党政机关电子公文系统升级改造工程政府采购中标结果，安排2021年党政机关电子公文系统升级改造工程专项经费</t>
  </si>
  <si>
    <t>完成党政机关电子公文系统升级改造工程</t>
  </si>
  <si>
    <t>197.6万元</t>
  </si>
  <si>
    <t>农产品产量调查</t>
  </si>
  <si>
    <t>完成农产品产量调查的选点及报表印刷,布置调查工作</t>
  </si>
  <si>
    <t>统计从业人员继续教育培训</t>
  </si>
  <si>
    <t>制定年度培训计划,安排从业人员继续教育培训内容</t>
  </si>
  <si>
    <t>完成年度培训任务</t>
  </si>
  <si>
    <t>200</t>
  </si>
  <si>
    <t>年度人口变动抽样调查</t>
  </si>
  <si>
    <t>完成人口变动抽样调查小区选定及人员选调</t>
  </si>
  <si>
    <t>完成年度人口变动抽样调查</t>
  </si>
  <si>
    <t>调查员人数</t>
  </si>
  <si>
    <t>调查员</t>
  </si>
  <si>
    <t>每年抽样选取90-100个调查小区</t>
  </si>
  <si>
    <t>调查员劳务费</t>
  </si>
  <si>
    <t>600-700元/人</t>
  </si>
  <si>
    <t>第七次全国人口普查</t>
  </si>
  <si>
    <t>云茂</t>
  </si>
  <si>
    <t>0471-4606254</t>
  </si>
  <si>
    <t>2022</t>
  </si>
  <si>
    <r>
      <rPr>
        <sz val="11"/>
        <color indexed="8"/>
        <rFont val="宋体"/>
        <charset val="134"/>
      </rPr>
      <t>国家统计局</t>
    </r>
    <r>
      <rPr>
        <sz val="11"/>
        <color indexed="8"/>
        <rFont val="Calibri"/>
        <charset val="134"/>
      </rPr>
      <t xml:space="preserve"> </t>
    </r>
    <r>
      <rPr>
        <sz val="11"/>
        <color indexed="8"/>
        <rFont val="宋体"/>
        <charset val="134"/>
      </rPr>
      <t>财政部联合文件国统字</t>
    </r>
    <r>
      <rPr>
        <sz val="11"/>
        <color indexed="8"/>
        <rFont val="Calibri"/>
        <charset val="134"/>
      </rPr>
      <t>[2003]74</t>
    </r>
    <r>
      <rPr>
        <sz val="11"/>
        <color indexed="8"/>
        <rFont val="宋体"/>
        <charset val="134"/>
      </rPr>
      <t>号《关于印发</t>
    </r>
    <r>
      <rPr>
        <sz val="11"/>
        <color indexed="8"/>
        <rFont val="Calibri"/>
        <charset val="134"/>
      </rPr>
      <t>&lt;</t>
    </r>
    <r>
      <rPr>
        <sz val="11"/>
        <color indexed="8"/>
        <rFont val="宋体"/>
        <charset val="134"/>
      </rPr>
      <t>统计部门周期性普查和大型调查经费开支规定</t>
    </r>
    <r>
      <rPr>
        <sz val="11"/>
        <color indexed="8"/>
        <rFont val="Calibri"/>
        <charset val="134"/>
      </rPr>
      <t>&gt;</t>
    </r>
    <r>
      <rPr>
        <sz val="11"/>
        <color indexed="8"/>
        <rFont val="宋体"/>
        <charset val="134"/>
      </rPr>
      <t>的通知》普查数据质量检查</t>
    </r>
    <r>
      <rPr>
        <sz val="11"/>
        <color indexed="8"/>
        <rFont val="Calibri"/>
        <charset val="134"/>
      </rPr>
      <t>1.06</t>
    </r>
    <r>
      <rPr>
        <sz val="11"/>
        <color indexed="8"/>
        <rFont val="宋体"/>
        <charset val="134"/>
      </rPr>
      <t>万、普查数据审核</t>
    </r>
    <r>
      <rPr>
        <sz val="11"/>
        <color indexed="8"/>
        <rFont val="Calibri"/>
        <charset val="134"/>
      </rPr>
      <t>30</t>
    </r>
    <r>
      <rPr>
        <sz val="11"/>
        <color indexed="8"/>
        <rFont val="宋体"/>
        <charset val="134"/>
      </rPr>
      <t>万、普查数据验收</t>
    </r>
    <r>
      <rPr>
        <sz val="11"/>
        <color indexed="8"/>
        <rFont val="Calibri"/>
        <charset val="134"/>
      </rPr>
      <t>50</t>
    </r>
    <r>
      <rPr>
        <sz val="11"/>
        <color indexed="8"/>
        <rFont val="宋体"/>
        <charset val="134"/>
      </rPr>
      <t>万，普查数据汇总</t>
    </r>
    <r>
      <rPr>
        <sz val="11"/>
        <color indexed="8"/>
        <rFont val="Calibri"/>
        <charset val="134"/>
      </rPr>
      <t>50</t>
    </r>
    <r>
      <rPr>
        <sz val="11"/>
        <color indexed="8"/>
        <rFont val="宋体"/>
        <charset val="134"/>
      </rPr>
      <t>万，普查数据评估</t>
    </r>
    <r>
      <rPr>
        <sz val="11"/>
        <color indexed="8"/>
        <rFont val="Calibri"/>
        <charset val="134"/>
      </rPr>
      <t>20</t>
    </r>
    <r>
      <rPr>
        <sz val="11"/>
        <color indexed="8"/>
        <rFont val="宋体"/>
        <charset val="134"/>
      </rPr>
      <t>万、普查数据发布</t>
    </r>
    <r>
      <rPr>
        <sz val="11"/>
        <color indexed="8"/>
        <rFont val="Calibri"/>
        <charset val="134"/>
      </rPr>
      <t>30</t>
    </r>
    <r>
      <rPr>
        <sz val="11"/>
        <color indexed="8"/>
        <rFont val="宋体"/>
        <charset val="134"/>
      </rPr>
      <t>万，普查数据开发与共享</t>
    </r>
    <r>
      <rPr>
        <sz val="11"/>
        <color indexed="8"/>
        <rFont val="Calibri"/>
        <charset val="134"/>
      </rPr>
      <t>20</t>
    </r>
    <r>
      <rPr>
        <sz val="11"/>
        <color indexed="8"/>
        <rFont val="宋体"/>
        <charset val="134"/>
      </rPr>
      <t>万，普查工作总结</t>
    </r>
    <r>
      <rPr>
        <sz val="11"/>
        <color indexed="8"/>
        <rFont val="Calibri"/>
        <charset val="134"/>
      </rPr>
      <t>50</t>
    </r>
    <r>
      <rPr>
        <sz val="11"/>
        <color indexed="8"/>
        <rFont val="宋体"/>
        <charset val="134"/>
      </rPr>
      <t>万。</t>
    </r>
  </si>
  <si>
    <t>国家统计局 财政部联合文件国统字[2003]74号《关于印发&lt;统计部门周期性普查和大型调查经费开支规定&gt;的通知》</t>
  </si>
  <si>
    <t>普查数据汇总、主要数据评估、发布主要数据公告、主要数据印刷出版、建立人口地理信息系统、普查工作总结、先进表彰等工作</t>
  </si>
  <si>
    <t>普查数据汇总、评估、印刷</t>
  </si>
  <si>
    <t>印刷、数据处理</t>
  </si>
  <si>
    <t>100元/册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</si>
</sst>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2"/>
      <name val="宋体"/>
      <charset val="134"/>
    </font>
    <font>
      <sz val="10"/>
      <name val="Arial"/>
      <charset val="134"/>
    </font>
    <font>
      <b/>
      <sz val="20"/>
      <color indexed="8"/>
      <name val="Calibri"/>
      <charset val="134"/>
    </font>
    <font>
      <sz val="14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12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sz val="12"/>
      <color indexed="8"/>
      <name val="Dialog"/>
      <charset val="134"/>
    </font>
    <font>
      <b/>
      <sz val="12"/>
      <color indexed="10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2"/>
      <name val="宋体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1" fillId="0" borderId="0"/>
    <xf numFmtId="0" fontId="25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2" borderId="15" applyNumberFormat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" fillId="0" borderId="0"/>
    <xf numFmtId="0" fontId="40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9" borderId="18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2" fillId="22" borderId="19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3" fillId="35" borderId="19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24"/>
    <xf numFmtId="0" fontId="2" fillId="0" borderId="0" xfId="24" applyFont="1" applyBorder="1" applyAlignment="1" applyProtection="1">
      <alignment horizontal="center" vertical="center"/>
    </xf>
    <xf numFmtId="0" fontId="3" fillId="0" borderId="1" xfId="24" applyFont="1" applyBorder="1" applyAlignment="1" applyProtection="1">
      <alignment horizontal="center" vertical="center"/>
    </xf>
    <xf numFmtId="0" fontId="4" fillId="0" borderId="2" xfId="24" applyFont="1" applyBorder="1" applyAlignment="1" applyProtection="1">
      <alignment horizontal="center" vertical="center"/>
    </xf>
    <xf numFmtId="0" fontId="5" fillId="0" borderId="0" xfId="24" applyFont="1" applyBorder="1" applyAlignment="1" applyProtection="1">
      <alignment horizontal="center" vertical="center"/>
    </xf>
    <xf numFmtId="0" fontId="5" fillId="2" borderId="0" xfId="24" applyFont="1" applyFill="1" applyBorder="1" applyAlignment="1" applyProtection="1">
      <alignment vertical="center"/>
    </xf>
    <xf numFmtId="0" fontId="4" fillId="0" borderId="3" xfId="24" applyFont="1" applyBorder="1" applyAlignment="1" applyProtection="1">
      <alignment horizontal="center" vertical="center"/>
    </xf>
    <xf numFmtId="0" fontId="5" fillId="0" borderId="3" xfId="24" applyFont="1" applyBorder="1" applyAlignment="1" applyProtection="1">
      <alignment horizontal="center" vertical="center"/>
    </xf>
    <xf numFmtId="0" fontId="5" fillId="0" borderId="3" xfId="24" applyFont="1" applyBorder="1" applyAlignment="1" applyProtection="1">
      <alignment vertical="center"/>
    </xf>
    <xf numFmtId="0" fontId="4" fillId="0" borderId="4" xfId="24" applyFont="1" applyBorder="1" applyAlignment="1" applyProtection="1">
      <alignment horizontal="center" vertical="center"/>
    </xf>
    <xf numFmtId="0" fontId="4" fillId="0" borderId="5" xfId="24" applyFont="1" applyBorder="1" applyAlignment="1" applyProtection="1">
      <alignment horizontal="left"/>
    </xf>
    <xf numFmtId="0" fontId="4" fillId="0" borderId="3" xfId="24" applyFont="1" applyBorder="1" applyAlignment="1" applyProtection="1">
      <alignment horizontal="left"/>
    </xf>
    <xf numFmtId="2" fontId="5" fillId="0" borderId="3" xfId="24" applyNumberFormat="1" applyFont="1" applyBorder="1" applyAlignment="1" applyProtection="1">
      <alignment horizontal="right" vertical="center"/>
    </xf>
    <xf numFmtId="0" fontId="4" fillId="0" borderId="6" xfId="24" applyFont="1" applyBorder="1" applyAlignment="1" applyProtection="1">
      <alignment horizontal="center" vertical="center"/>
    </xf>
    <xf numFmtId="0" fontId="5" fillId="0" borderId="3" xfId="24" applyFont="1" applyBorder="1" applyAlignment="1" applyProtection="1">
      <alignment horizontal="center" vertical="center" wrapText="1"/>
    </xf>
    <xf numFmtId="0" fontId="5" fillId="0" borderId="3" xfId="24" applyFont="1" applyBorder="1" applyAlignment="1" applyProtection="1">
      <alignment wrapText="1"/>
    </xf>
    <xf numFmtId="2" fontId="5" fillId="2" borderId="3" xfId="24" applyNumberFormat="1" applyFont="1" applyFill="1" applyBorder="1" applyAlignment="1" applyProtection="1">
      <alignment horizontal="right" vertical="center" wrapText="1"/>
    </xf>
    <xf numFmtId="0" fontId="4" fillId="0" borderId="3" xfId="24" applyFont="1" applyBorder="1" applyAlignment="1" applyProtection="1">
      <alignment horizontal="center" vertical="center" wrapText="1"/>
    </xf>
    <xf numFmtId="0" fontId="5" fillId="0" borderId="0" xfId="24" applyFont="1" applyBorder="1" applyAlignment="1" applyProtection="1">
      <alignment wrapText="1"/>
    </xf>
    <xf numFmtId="0" fontId="5" fillId="0" borderId="0" xfId="24" applyFont="1" applyBorder="1" applyAlignment="1" applyProtection="1"/>
    <xf numFmtId="0" fontId="5" fillId="0" borderId="2" xfId="24" applyFont="1" applyBorder="1" applyAlignment="1" applyProtection="1">
      <alignment vertical="center"/>
    </xf>
    <xf numFmtId="0" fontId="5" fillId="0" borderId="0" xfId="24" applyFont="1" applyBorder="1" applyAlignment="1" applyProtection="1">
      <alignment horizontal="center"/>
    </xf>
    <xf numFmtId="0" fontId="5" fillId="0" borderId="0" xfId="24" applyFont="1" applyBorder="1" applyAlignment="1" applyProtection="1">
      <alignment horizontal="center"/>
    </xf>
    <xf numFmtId="0" fontId="5" fillId="0" borderId="3" xfId="24" applyFont="1" applyBorder="1" applyAlignment="1" applyProtection="1">
      <alignment vertical="center" wrapText="1"/>
    </xf>
    <xf numFmtId="0" fontId="1" fillId="0" borderId="0" xfId="1"/>
    <xf numFmtId="0" fontId="2" fillId="0" borderId="0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vertical="center"/>
    </xf>
    <xf numFmtId="0" fontId="4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left"/>
    </xf>
    <xf numFmtId="0" fontId="4" fillId="0" borderId="3" xfId="1" applyFont="1" applyBorder="1" applyAlignment="1" applyProtection="1">
      <alignment horizontal="left"/>
    </xf>
    <xf numFmtId="2" fontId="5" fillId="0" borderId="3" xfId="1" applyNumberFormat="1" applyFont="1" applyBorder="1" applyAlignment="1" applyProtection="1">
      <alignment horizontal="right" vertical="center"/>
    </xf>
    <xf numFmtId="0" fontId="4" fillId="0" borderId="6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wrapText="1"/>
    </xf>
    <xf numFmtId="2" fontId="5" fillId="2" borderId="3" xfId="1" applyNumberFormat="1" applyFont="1" applyFill="1" applyBorder="1" applyAlignment="1" applyProtection="1">
      <alignment horizontal="right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Border="1" applyAlignment="1" applyProtection="1"/>
    <xf numFmtId="0" fontId="5" fillId="0" borderId="2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vertical="center" wrapText="1"/>
    </xf>
    <xf numFmtId="0" fontId="6" fillId="0" borderId="3" xfId="1" applyFont="1" applyBorder="1" applyAlignment="1" applyProtection="1">
      <alignment horizontal="center" vertical="center" wrapText="1"/>
    </xf>
    <xf numFmtId="49" fontId="7" fillId="3" borderId="0" xfId="0" applyNumberFormat="1" applyFont="1" applyFill="1" applyBorder="1" applyAlignment="1">
      <alignment horizontal="left" vertical="center"/>
    </xf>
    <xf numFmtId="49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right" vertical="center"/>
    </xf>
    <xf numFmtId="49" fontId="9" fillId="3" borderId="8" xfId="0" applyNumberFormat="1" applyFont="1" applyFill="1" applyBorder="1" applyAlignment="1">
      <alignment horizontal="center" vertical="center"/>
    </xf>
    <xf numFmtId="4" fontId="6" fillId="3" borderId="8" xfId="0" applyNumberFormat="1" applyFont="1" applyFill="1" applyBorder="1" applyAlignment="1">
      <alignment horizontal="right" vertical="center"/>
    </xf>
    <xf numFmtId="0" fontId="11" fillId="0" borderId="0" xfId="0" applyFont="1"/>
    <xf numFmtId="49" fontId="12" fillId="3" borderId="0" xfId="0" applyNumberFormat="1" applyFont="1" applyFill="1" applyBorder="1" applyAlignment="1">
      <alignment horizontal="left" vertical="center"/>
    </xf>
    <xf numFmtId="49" fontId="10" fillId="3" borderId="7" xfId="0" applyNumberFormat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49" fontId="6" fillId="3" borderId="7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4" fontId="6" fillId="4" borderId="8" xfId="0" applyNumberFormat="1" applyFont="1" applyFill="1" applyBorder="1" applyAlignment="1">
      <alignment horizontal="right" vertical="center"/>
    </xf>
    <xf numFmtId="0" fontId="13" fillId="5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4" fontId="6" fillId="5" borderId="8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right" vertical="center"/>
    </xf>
    <xf numFmtId="49" fontId="6" fillId="3" borderId="0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 shrinkToFit="1"/>
    </xf>
    <xf numFmtId="49" fontId="14" fillId="3" borderId="0" xfId="0" applyNumberFormat="1" applyFont="1" applyFill="1" applyBorder="1" applyAlignment="1">
      <alignment horizontal="center" vertical="center"/>
    </xf>
    <xf numFmtId="49" fontId="15" fillId="3" borderId="7" xfId="0" applyNumberFormat="1" applyFont="1" applyFill="1" applyBorder="1" applyAlignment="1">
      <alignment horizontal="left" vertical="center"/>
    </xf>
    <xf numFmtId="49" fontId="9" fillId="3" borderId="9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right" vertical="center"/>
    </xf>
    <xf numFmtId="0" fontId="0" fillId="0" borderId="10" xfId="0" applyBorder="1"/>
    <xf numFmtId="0" fontId="11" fillId="0" borderId="10" xfId="0" applyFont="1" applyBorder="1"/>
    <xf numFmtId="0" fontId="9" fillId="3" borderId="8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 shrinkToFit="1"/>
    </xf>
    <xf numFmtId="0" fontId="6" fillId="3" borderId="8" xfId="0" applyNumberFormat="1" applyFont="1" applyFill="1" applyBorder="1" applyAlignment="1">
      <alignment horizontal="right" vertical="center"/>
    </xf>
    <xf numFmtId="49" fontId="12" fillId="3" borderId="7" xfId="0" applyNumberFormat="1" applyFont="1" applyFill="1" applyBorder="1" applyAlignment="1">
      <alignment horizontal="left" vertical="center"/>
    </xf>
    <xf numFmtId="176" fontId="6" fillId="3" borderId="8" xfId="0" applyNumberFormat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0" fontId="18" fillId="0" borderId="3" xfId="0" applyFont="1" applyBorder="1" applyAlignment="1" applyProtection="1">
      <alignment horizontal="left" vertical="center" wrapText="1"/>
    </xf>
    <xf numFmtId="0" fontId="0" fillId="0" borderId="11" xfId="0" applyBorder="1"/>
    <xf numFmtId="0" fontId="0" fillId="0" borderId="3" xfId="0" applyBorder="1"/>
    <xf numFmtId="49" fontId="19" fillId="3" borderId="0" xfId="0" applyNumberFormat="1" applyFont="1" applyFill="1" applyBorder="1" applyAlignment="1">
      <alignment horizontal="center" vertical="center"/>
    </xf>
    <xf numFmtId="0" fontId="0" fillId="0" borderId="8" xfId="0" applyBorder="1"/>
    <xf numFmtId="0" fontId="11" fillId="0" borderId="8" xfId="0" applyFont="1" applyBorder="1"/>
    <xf numFmtId="0" fontId="17" fillId="3" borderId="7" xfId="0" applyFont="1" applyFill="1" applyBorder="1" applyAlignment="1">
      <alignment horizontal="right" vertical="center"/>
    </xf>
    <xf numFmtId="49" fontId="20" fillId="3" borderId="7" xfId="0" applyNumberFormat="1" applyFont="1" applyFill="1" applyBorder="1" applyAlignment="1">
      <alignment horizontal="right" vertical="center"/>
    </xf>
    <xf numFmtId="49" fontId="20" fillId="3" borderId="7" xfId="0" applyNumberFormat="1" applyFont="1" applyFill="1" applyBorder="1" applyAlignment="1">
      <alignment horizontal="left" vertical="center"/>
    </xf>
    <xf numFmtId="0" fontId="21" fillId="3" borderId="7" xfId="0" applyFont="1" applyFill="1" applyBorder="1" applyAlignment="1">
      <alignment horizontal="center" vertical="center"/>
    </xf>
    <xf numFmtId="4" fontId="0" fillId="0" borderId="0" xfId="0" applyNumberFormat="1"/>
    <xf numFmtId="4" fontId="6" fillId="3" borderId="10" xfId="0" applyNumberFormat="1" applyFont="1" applyFill="1" applyBorder="1" applyAlignment="1">
      <alignment horizontal="right" vertical="center"/>
    </xf>
    <xf numFmtId="49" fontId="22" fillId="3" borderId="0" xfId="0" applyNumberFormat="1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right" vertical="center"/>
    </xf>
    <xf numFmtId="49" fontId="22" fillId="3" borderId="7" xfId="0" applyNumberFormat="1" applyFont="1" applyFill="1" applyBorder="1" applyAlignment="1">
      <alignment horizontal="left" vertical="center"/>
    </xf>
    <xf numFmtId="0" fontId="22" fillId="3" borderId="7" xfId="0" applyFont="1" applyFill="1" applyBorder="1" applyAlignment="1">
      <alignment horizontal="center" vertical="center"/>
    </xf>
    <xf numFmtId="49" fontId="23" fillId="3" borderId="8" xfId="0" applyNumberFormat="1" applyFont="1" applyFill="1" applyBorder="1" applyAlignment="1">
      <alignment horizontal="center" vertical="center"/>
    </xf>
    <xf numFmtId="49" fontId="22" fillId="3" borderId="8" xfId="0" applyNumberFormat="1" applyFont="1" applyFill="1" applyBorder="1" applyAlignment="1">
      <alignment horizontal="left" vertical="center"/>
    </xf>
    <xf numFmtId="4" fontId="22" fillId="3" borderId="8" xfId="0" applyNumberFormat="1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49" fontId="6" fillId="3" borderId="8" xfId="0" applyNumberFormat="1" applyFont="1" applyFill="1" applyBorder="1" applyAlignment="1">
      <alignment horizontal="left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pane ySplit="5" topLeftCell="A6" activePane="bottomLeft" state="frozen"/>
      <selection/>
      <selection pane="bottomLeft" activeCell="D35" sqref="D35"/>
    </sheetView>
  </sheetViews>
  <sheetFormatPr defaultColWidth="9" defaultRowHeight="15.55" outlineLevelCol="5"/>
  <cols>
    <col min="1" max="1" width="33.3781512605042" customWidth="1"/>
    <col min="2" max="2" width="16.7478991596639" customWidth="1"/>
    <col min="3" max="3" width="33.3781512605042" customWidth="1"/>
    <col min="4" max="4" width="16.7478991596639" customWidth="1"/>
    <col min="5" max="6" width="15" customWidth="1"/>
  </cols>
  <sheetData>
    <row r="1" ht="14.85" customHeight="1" spans="1:6">
      <c r="A1" s="50" t="s">
        <v>0</v>
      </c>
      <c r="B1" s="51"/>
      <c r="C1" s="111"/>
      <c r="D1" s="111"/>
      <c r="E1" s="111"/>
      <c r="F1" s="60"/>
    </row>
    <row r="2" ht="24.6" customHeight="1" spans="1:6">
      <c r="A2" s="53" t="s">
        <v>1</v>
      </c>
      <c r="B2" s="53"/>
      <c r="C2" s="53"/>
      <c r="D2" s="53"/>
      <c r="E2" s="53"/>
      <c r="F2" s="53"/>
    </row>
    <row r="3" ht="14.85" customHeight="1" spans="1:6">
      <c r="A3" s="54" t="s">
        <v>2</v>
      </c>
      <c r="B3" s="54"/>
      <c r="C3" s="54"/>
      <c r="D3" s="89"/>
      <c r="E3" s="56" t="s">
        <v>3</v>
      </c>
      <c r="F3" s="61" t="s">
        <v>4</v>
      </c>
    </row>
    <row r="4" ht="24.6" customHeight="1" spans="1:6">
      <c r="A4" s="57" t="s">
        <v>5</v>
      </c>
      <c r="B4" s="57"/>
      <c r="C4" s="57" t="s">
        <v>6</v>
      </c>
      <c r="D4" s="57"/>
      <c r="E4" s="57"/>
      <c r="F4" s="57"/>
    </row>
    <row r="5" ht="24.6" customHeight="1" spans="1:6">
      <c r="A5" s="57" t="s">
        <v>7</v>
      </c>
      <c r="B5" s="57" t="s">
        <v>8</v>
      </c>
      <c r="C5" s="57" t="s">
        <v>7</v>
      </c>
      <c r="D5" s="57" t="s">
        <v>9</v>
      </c>
      <c r="E5" s="57" t="s">
        <v>10</v>
      </c>
      <c r="F5" s="57" t="s">
        <v>11</v>
      </c>
    </row>
    <row r="6" ht="17.65" customHeight="1" spans="1:6">
      <c r="A6" s="112" t="s">
        <v>12</v>
      </c>
      <c r="B6" s="58">
        <v>1298.85</v>
      </c>
      <c r="C6" s="112" t="s">
        <v>13</v>
      </c>
      <c r="D6" s="58">
        <v>1298.85</v>
      </c>
      <c r="E6" s="58">
        <v>1298.85</v>
      </c>
      <c r="F6" s="58" t="s">
        <v>14</v>
      </c>
    </row>
    <row r="7" ht="17.65" customHeight="1" spans="1:6">
      <c r="A7" s="112" t="s">
        <v>15</v>
      </c>
      <c r="B7" s="58">
        <v>1298.85</v>
      </c>
      <c r="C7" s="112" t="s">
        <v>16</v>
      </c>
      <c r="D7" s="58">
        <v>1087.7</v>
      </c>
      <c r="E7" s="58">
        <v>1087.7</v>
      </c>
      <c r="F7" s="58" t="s">
        <v>14</v>
      </c>
    </row>
    <row r="8" ht="17.65" customHeight="1" spans="1:6">
      <c r="A8" s="112" t="s">
        <v>17</v>
      </c>
      <c r="B8" s="58" t="s">
        <v>14</v>
      </c>
      <c r="C8" s="112" t="s">
        <v>18</v>
      </c>
      <c r="D8" s="58" t="s">
        <v>14</v>
      </c>
      <c r="E8" s="58" t="s">
        <v>14</v>
      </c>
      <c r="F8" s="58" t="s">
        <v>14</v>
      </c>
    </row>
    <row r="9" ht="17.65" customHeight="1" spans="1:6">
      <c r="A9" s="109"/>
      <c r="B9" s="109"/>
      <c r="C9" s="112" t="s">
        <v>19</v>
      </c>
      <c r="D9" s="58" t="s">
        <v>14</v>
      </c>
      <c r="E9" s="58" t="s">
        <v>14</v>
      </c>
      <c r="F9" s="58" t="s">
        <v>14</v>
      </c>
    </row>
    <row r="10" ht="17.65" customHeight="1" spans="1:6">
      <c r="A10" s="112" t="s">
        <v>20</v>
      </c>
      <c r="B10" s="58" t="s">
        <v>14</v>
      </c>
      <c r="C10" s="112" t="s">
        <v>21</v>
      </c>
      <c r="D10" s="58" t="s">
        <v>14</v>
      </c>
      <c r="E10" s="58" t="s">
        <v>14</v>
      </c>
      <c r="F10" s="58" t="s">
        <v>14</v>
      </c>
    </row>
    <row r="11" ht="17.65" customHeight="1" spans="1:6">
      <c r="A11" s="112" t="s">
        <v>22</v>
      </c>
      <c r="B11" s="58" t="s">
        <v>14</v>
      </c>
      <c r="C11" s="112" t="s">
        <v>23</v>
      </c>
      <c r="D11" s="58" t="s">
        <v>14</v>
      </c>
      <c r="E11" s="58" t="s">
        <v>14</v>
      </c>
      <c r="F11" s="58" t="s">
        <v>14</v>
      </c>
    </row>
    <row r="12" ht="17.65" customHeight="1" spans="1:6">
      <c r="A12" s="112" t="s">
        <v>24</v>
      </c>
      <c r="B12" s="58" t="s">
        <v>14</v>
      </c>
      <c r="C12" s="112" t="s">
        <v>25</v>
      </c>
      <c r="D12" s="58" t="s">
        <v>14</v>
      </c>
      <c r="E12" s="58" t="s">
        <v>14</v>
      </c>
      <c r="F12" s="58" t="s">
        <v>14</v>
      </c>
    </row>
    <row r="13" ht="17.65" customHeight="1" spans="1:6">
      <c r="A13" s="109"/>
      <c r="B13" s="109"/>
      <c r="C13" s="112" t="s">
        <v>26</v>
      </c>
      <c r="D13" s="58" t="s">
        <v>14</v>
      </c>
      <c r="E13" s="58" t="s">
        <v>14</v>
      </c>
      <c r="F13" s="58" t="s">
        <v>14</v>
      </c>
    </row>
    <row r="14" ht="17.65" customHeight="1" spans="1:6">
      <c r="A14" s="109"/>
      <c r="B14" s="109"/>
      <c r="C14" s="112" t="s">
        <v>27</v>
      </c>
      <c r="D14" s="85">
        <v>128</v>
      </c>
      <c r="E14" s="85">
        <v>128</v>
      </c>
      <c r="F14" s="58" t="s">
        <v>14</v>
      </c>
    </row>
    <row r="15" ht="17.65" customHeight="1" spans="1:6">
      <c r="A15" s="109"/>
      <c r="B15" s="109"/>
      <c r="C15" s="112" t="s">
        <v>28</v>
      </c>
      <c r="D15" s="85" t="str">
        <f t="shared" ref="D15:D25" si="0">E15</f>
        <v>  </v>
      </c>
      <c r="E15" s="85" t="str">
        <f t="shared" ref="E15:E25" si="1">F15</f>
        <v>  </v>
      </c>
      <c r="F15" s="58" t="s">
        <v>14</v>
      </c>
    </row>
    <row r="16" ht="17.65" customHeight="1" spans="1:6">
      <c r="A16" s="109"/>
      <c r="B16" s="109"/>
      <c r="C16" s="112" t="s">
        <v>29</v>
      </c>
      <c r="D16" s="85">
        <v>30.23</v>
      </c>
      <c r="E16" s="85">
        <v>30.23</v>
      </c>
      <c r="F16" s="58" t="s">
        <v>14</v>
      </c>
    </row>
    <row r="17" ht="17.65" customHeight="1" spans="1:6">
      <c r="A17" s="109"/>
      <c r="B17" s="109"/>
      <c r="C17" s="112" t="s">
        <v>30</v>
      </c>
      <c r="D17" s="85" t="str">
        <f t="shared" si="0"/>
        <v>  </v>
      </c>
      <c r="E17" s="85" t="str">
        <f t="shared" si="1"/>
        <v>  </v>
      </c>
      <c r="F17" s="58" t="s">
        <v>14</v>
      </c>
    </row>
    <row r="18" ht="17.65" customHeight="1" spans="1:6">
      <c r="A18" s="109"/>
      <c r="B18" s="109"/>
      <c r="C18" s="112" t="s">
        <v>31</v>
      </c>
      <c r="D18" s="85" t="str">
        <f t="shared" si="0"/>
        <v>  </v>
      </c>
      <c r="E18" s="85" t="str">
        <f t="shared" si="1"/>
        <v>  </v>
      </c>
      <c r="F18" s="58" t="s">
        <v>14</v>
      </c>
    </row>
    <row r="19" ht="17.65" customHeight="1" spans="1:6">
      <c r="A19" s="109"/>
      <c r="B19" s="109"/>
      <c r="C19" s="112" t="s">
        <v>32</v>
      </c>
      <c r="D19" s="85" t="str">
        <f t="shared" si="0"/>
        <v>  </v>
      </c>
      <c r="E19" s="85" t="str">
        <f t="shared" si="1"/>
        <v>  </v>
      </c>
      <c r="F19" s="58" t="s">
        <v>14</v>
      </c>
    </row>
    <row r="20" ht="17.65" customHeight="1" spans="1:6">
      <c r="A20" s="109"/>
      <c r="B20" s="109"/>
      <c r="C20" s="112" t="s">
        <v>33</v>
      </c>
      <c r="D20" s="85" t="str">
        <f t="shared" si="0"/>
        <v>  </v>
      </c>
      <c r="E20" s="85" t="str">
        <f t="shared" si="1"/>
        <v>  </v>
      </c>
      <c r="F20" s="58" t="s">
        <v>14</v>
      </c>
    </row>
    <row r="21" ht="17.65" customHeight="1" spans="1:6">
      <c r="A21" s="109"/>
      <c r="B21" s="109"/>
      <c r="C21" s="112" t="s">
        <v>34</v>
      </c>
      <c r="D21" s="85" t="str">
        <f t="shared" si="0"/>
        <v>  </v>
      </c>
      <c r="E21" s="85" t="str">
        <f t="shared" si="1"/>
        <v>  </v>
      </c>
      <c r="F21" s="58" t="s">
        <v>14</v>
      </c>
    </row>
    <row r="22" ht="17.65" customHeight="1" spans="1:6">
      <c r="A22" s="109"/>
      <c r="B22" s="109"/>
      <c r="C22" s="112" t="s">
        <v>35</v>
      </c>
      <c r="D22" s="85" t="str">
        <f t="shared" si="0"/>
        <v>  </v>
      </c>
      <c r="E22" s="85" t="str">
        <f t="shared" si="1"/>
        <v>  </v>
      </c>
      <c r="F22" s="58" t="s">
        <v>14</v>
      </c>
    </row>
    <row r="23" ht="17.65" customHeight="1" spans="1:6">
      <c r="A23" s="109"/>
      <c r="B23" s="109"/>
      <c r="C23" s="112" t="s">
        <v>36</v>
      </c>
      <c r="D23" s="85" t="str">
        <f t="shared" si="0"/>
        <v>  </v>
      </c>
      <c r="E23" s="85" t="str">
        <f t="shared" si="1"/>
        <v>  </v>
      </c>
      <c r="F23" s="58" t="s">
        <v>14</v>
      </c>
    </row>
    <row r="24" ht="17.65" customHeight="1" spans="1:6">
      <c r="A24" s="109"/>
      <c r="B24" s="109"/>
      <c r="C24" s="112" t="s">
        <v>37</v>
      </c>
      <c r="D24" s="85" t="str">
        <f t="shared" si="0"/>
        <v>  </v>
      </c>
      <c r="E24" s="85" t="str">
        <f t="shared" si="1"/>
        <v>  </v>
      </c>
      <c r="F24" s="58" t="s">
        <v>14</v>
      </c>
    </row>
    <row r="25" ht="17.65" customHeight="1" spans="1:6">
      <c r="A25" s="109"/>
      <c r="B25" s="109"/>
      <c r="C25" s="112" t="s">
        <v>38</v>
      </c>
      <c r="D25" s="85" t="str">
        <f t="shared" si="0"/>
        <v>  </v>
      </c>
      <c r="E25" s="85" t="str">
        <f t="shared" si="1"/>
        <v>  </v>
      </c>
      <c r="F25" s="58" t="s">
        <v>14</v>
      </c>
    </row>
    <row r="26" ht="17.65" customHeight="1" spans="1:6">
      <c r="A26" s="109"/>
      <c r="B26" s="109"/>
      <c r="C26" s="112" t="s">
        <v>39</v>
      </c>
      <c r="D26" s="85">
        <v>52.92</v>
      </c>
      <c r="E26" s="85">
        <v>52.92</v>
      </c>
      <c r="F26" s="58" t="s">
        <v>14</v>
      </c>
    </row>
    <row r="27" ht="17.65" customHeight="1" spans="1:6">
      <c r="A27" s="109"/>
      <c r="B27" s="109"/>
      <c r="C27" s="112" t="s">
        <v>40</v>
      </c>
      <c r="D27" s="58" t="s">
        <v>14</v>
      </c>
      <c r="E27" s="58" t="s">
        <v>14</v>
      </c>
      <c r="F27" s="58" t="s">
        <v>14</v>
      </c>
    </row>
    <row r="28" ht="17.65" customHeight="1" spans="1:6">
      <c r="A28" s="109"/>
      <c r="B28" s="109"/>
      <c r="C28" s="112" t="s">
        <v>41</v>
      </c>
      <c r="D28" s="58" t="s">
        <v>14</v>
      </c>
      <c r="E28" s="58" t="s">
        <v>14</v>
      </c>
      <c r="F28" s="58" t="s">
        <v>14</v>
      </c>
    </row>
    <row r="29" ht="17.65" customHeight="1" spans="1:6">
      <c r="A29" s="109"/>
      <c r="B29" s="109"/>
      <c r="C29" s="112" t="s">
        <v>42</v>
      </c>
      <c r="D29" s="58" t="s">
        <v>14</v>
      </c>
      <c r="E29" s="58" t="s">
        <v>14</v>
      </c>
      <c r="F29" s="58" t="s">
        <v>14</v>
      </c>
    </row>
    <row r="30" ht="17.65" customHeight="1" spans="1:6">
      <c r="A30" s="109"/>
      <c r="B30" s="109"/>
      <c r="C30" s="112" t="s">
        <v>43</v>
      </c>
      <c r="D30" s="58" t="s">
        <v>14</v>
      </c>
      <c r="E30" s="58" t="s">
        <v>14</v>
      </c>
      <c r="F30" s="58" t="s">
        <v>14</v>
      </c>
    </row>
    <row r="31" ht="17.65" customHeight="1" spans="1:6">
      <c r="A31" s="109"/>
      <c r="B31" s="109"/>
      <c r="C31" s="112" t="s">
        <v>44</v>
      </c>
      <c r="D31" s="58" t="s">
        <v>14</v>
      </c>
      <c r="E31" s="58" t="s">
        <v>14</v>
      </c>
      <c r="F31" s="58" t="s">
        <v>14</v>
      </c>
    </row>
    <row r="32" ht="17.65" customHeight="1" spans="1:6">
      <c r="A32" s="109"/>
      <c r="B32" s="109"/>
      <c r="C32" s="112" t="s">
        <v>45</v>
      </c>
      <c r="D32" s="58" t="s">
        <v>14</v>
      </c>
      <c r="E32" s="58" t="s">
        <v>14</v>
      </c>
      <c r="F32" s="58" t="s">
        <v>14</v>
      </c>
    </row>
    <row r="33" ht="17.65" customHeight="1" spans="1:6">
      <c r="A33" s="109"/>
      <c r="B33" s="109"/>
      <c r="C33" s="112" t="s">
        <v>46</v>
      </c>
      <c r="D33" s="58" t="s">
        <v>14</v>
      </c>
      <c r="E33" s="58" t="s">
        <v>14</v>
      </c>
      <c r="F33" s="58" t="s">
        <v>14</v>
      </c>
    </row>
    <row r="34" ht="17.65" customHeight="1" spans="1:6">
      <c r="A34" s="109"/>
      <c r="B34" s="109"/>
      <c r="C34" s="112" t="s">
        <v>47</v>
      </c>
      <c r="D34" s="58" t="s">
        <v>14</v>
      </c>
      <c r="E34" s="58" t="s">
        <v>14</v>
      </c>
      <c r="F34" s="58" t="s">
        <v>14</v>
      </c>
    </row>
    <row r="35" ht="17.65" customHeight="1" spans="1:6">
      <c r="A35" s="81"/>
      <c r="B35" s="72" t="s">
        <v>14</v>
      </c>
      <c r="C35" s="112" t="s">
        <v>48</v>
      </c>
      <c r="D35" s="72" t="s">
        <v>14</v>
      </c>
      <c r="E35" s="72" t="s">
        <v>14</v>
      </c>
      <c r="F35" s="72" t="s">
        <v>14</v>
      </c>
    </row>
    <row r="36" ht="17.65" customHeight="1" spans="1:6">
      <c r="A36" s="57" t="s">
        <v>49</v>
      </c>
      <c r="B36" s="58">
        <v>1298.85</v>
      </c>
      <c r="C36" s="57" t="s">
        <v>50</v>
      </c>
      <c r="D36" s="58">
        <v>1298.85</v>
      </c>
      <c r="E36" s="58">
        <v>1298.85</v>
      </c>
      <c r="F36" s="58" t="s">
        <v>14</v>
      </c>
    </row>
  </sheetData>
  <mergeCells count="4">
    <mergeCell ref="A2:F2"/>
    <mergeCell ref="A3:C3"/>
    <mergeCell ref="A4:B4"/>
    <mergeCell ref="C4:F4"/>
  </mergeCells>
  <printOptions horizontalCentered="1"/>
  <pageMargins left="0.62992125984252" right="0.708661417322835" top="0.590551181102362" bottom="0.393700787401575" header="0.5" footer="0.5"/>
  <pageSetup paperSize="8" pageOrder="overThenDown" orientation="portrait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G14" sqref="G14"/>
    </sheetView>
  </sheetViews>
  <sheetFormatPr defaultColWidth="9" defaultRowHeight="12.6"/>
  <cols>
    <col min="1" max="1" width="18" style="25" customWidth="1"/>
    <col min="2" max="2" width="18.5042016806723" style="25" customWidth="1"/>
    <col min="3" max="3" width="18.1260504201681" style="25" customWidth="1"/>
    <col min="4" max="4" width="23.1260504201681" style="25" customWidth="1"/>
    <col min="5" max="5" width="28.1260504201681" style="25" customWidth="1"/>
    <col min="6" max="18" width="8" style="25" customWidth="1"/>
    <col min="19" max="19" width="7" style="25" customWidth="1"/>
    <col min="20" max="256" width="9" style="25"/>
    <col min="257" max="257" width="18" style="25" customWidth="1"/>
    <col min="258" max="258" width="18.5042016806723" style="25" customWidth="1"/>
    <col min="259" max="259" width="18.1260504201681" style="25" customWidth="1"/>
    <col min="260" max="260" width="23.1260504201681" style="25" customWidth="1"/>
    <col min="261" max="261" width="28.1260504201681" style="25" customWidth="1"/>
    <col min="262" max="274" width="8" style="25" customWidth="1"/>
    <col min="275" max="275" width="7" style="25" customWidth="1"/>
    <col min="276" max="512" width="9" style="25"/>
    <col min="513" max="513" width="18" style="25" customWidth="1"/>
    <col min="514" max="514" width="18.5042016806723" style="25" customWidth="1"/>
    <col min="515" max="515" width="18.1260504201681" style="25" customWidth="1"/>
    <col min="516" max="516" width="23.1260504201681" style="25" customWidth="1"/>
    <col min="517" max="517" width="28.1260504201681" style="25" customWidth="1"/>
    <col min="518" max="530" width="8" style="25" customWidth="1"/>
    <col min="531" max="531" width="7" style="25" customWidth="1"/>
    <col min="532" max="768" width="9" style="25"/>
    <col min="769" max="769" width="18" style="25" customWidth="1"/>
    <col min="770" max="770" width="18.5042016806723" style="25" customWidth="1"/>
    <col min="771" max="771" width="18.1260504201681" style="25" customWidth="1"/>
    <col min="772" max="772" width="23.1260504201681" style="25" customWidth="1"/>
    <col min="773" max="773" width="28.1260504201681" style="25" customWidth="1"/>
    <col min="774" max="786" width="8" style="25" customWidth="1"/>
    <col min="787" max="787" width="7" style="25" customWidth="1"/>
    <col min="788" max="1024" width="9" style="25"/>
    <col min="1025" max="1025" width="18" style="25" customWidth="1"/>
    <col min="1026" max="1026" width="18.5042016806723" style="25" customWidth="1"/>
    <col min="1027" max="1027" width="18.1260504201681" style="25" customWidth="1"/>
    <col min="1028" max="1028" width="23.1260504201681" style="25" customWidth="1"/>
    <col min="1029" max="1029" width="28.1260504201681" style="25" customWidth="1"/>
    <col min="1030" max="1042" width="8" style="25" customWidth="1"/>
    <col min="1043" max="1043" width="7" style="25" customWidth="1"/>
    <col min="1044" max="1280" width="9" style="25"/>
    <col min="1281" max="1281" width="18" style="25" customWidth="1"/>
    <col min="1282" max="1282" width="18.5042016806723" style="25" customWidth="1"/>
    <col min="1283" max="1283" width="18.1260504201681" style="25" customWidth="1"/>
    <col min="1284" max="1284" width="23.1260504201681" style="25" customWidth="1"/>
    <col min="1285" max="1285" width="28.1260504201681" style="25" customWidth="1"/>
    <col min="1286" max="1298" width="8" style="25" customWidth="1"/>
    <col min="1299" max="1299" width="7" style="25" customWidth="1"/>
    <col min="1300" max="1536" width="9" style="25"/>
    <col min="1537" max="1537" width="18" style="25" customWidth="1"/>
    <col min="1538" max="1538" width="18.5042016806723" style="25" customWidth="1"/>
    <col min="1539" max="1539" width="18.1260504201681" style="25" customWidth="1"/>
    <col min="1540" max="1540" width="23.1260504201681" style="25" customWidth="1"/>
    <col min="1541" max="1541" width="28.1260504201681" style="25" customWidth="1"/>
    <col min="1542" max="1554" width="8" style="25" customWidth="1"/>
    <col min="1555" max="1555" width="7" style="25" customWidth="1"/>
    <col min="1556" max="1792" width="9" style="25"/>
    <col min="1793" max="1793" width="18" style="25" customWidth="1"/>
    <col min="1794" max="1794" width="18.5042016806723" style="25" customWidth="1"/>
    <col min="1795" max="1795" width="18.1260504201681" style="25" customWidth="1"/>
    <col min="1796" max="1796" width="23.1260504201681" style="25" customWidth="1"/>
    <col min="1797" max="1797" width="28.1260504201681" style="25" customWidth="1"/>
    <col min="1798" max="1810" width="8" style="25" customWidth="1"/>
    <col min="1811" max="1811" width="7" style="25" customWidth="1"/>
    <col min="1812" max="2048" width="9" style="25"/>
    <col min="2049" max="2049" width="18" style="25" customWidth="1"/>
    <col min="2050" max="2050" width="18.5042016806723" style="25" customWidth="1"/>
    <col min="2051" max="2051" width="18.1260504201681" style="25" customWidth="1"/>
    <col min="2052" max="2052" width="23.1260504201681" style="25" customWidth="1"/>
    <col min="2053" max="2053" width="28.1260504201681" style="25" customWidth="1"/>
    <col min="2054" max="2066" width="8" style="25" customWidth="1"/>
    <col min="2067" max="2067" width="7" style="25" customWidth="1"/>
    <col min="2068" max="2304" width="9" style="25"/>
    <col min="2305" max="2305" width="18" style="25" customWidth="1"/>
    <col min="2306" max="2306" width="18.5042016806723" style="25" customWidth="1"/>
    <col min="2307" max="2307" width="18.1260504201681" style="25" customWidth="1"/>
    <col min="2308" max="2308" width="23.1260504201681" style="25" customWidth="1"/>
    <col min="2309" max="2309" width="28.1260504201681" style="25" customWidth="1"/>
    <col min="2310" max="2322" width="8" style="25" customWidth="1"/>
    <col min="2323" max="2323" width="7" style="25" customWidth="1"/>
    <col min="2324" max="2560" width="9" style="25"/>
    <col min="2561" max="2561" width="18" style="25" customWidth="1"/>
    <col min="2562" max="2562" width="18.5042016806723" style="25" customWidth="1"/>
    <col min="2563" max="2563" width="18.1260504201681" style="25" customWidth="1"/>
    <col min="2564" max="2564" width="23.1260504201681" style="25" customWidth="1"/>
    <col min="2565" max="2565" width="28.1260504201681" style="25" customWidth="1"/>
    <col min="2566" max="2578" width="8" style="25" customWidth="1"/>
    <col min="2579" max="2579" width="7" style="25" customWidth="1"/>
    <col min="2580" max="2816" width="9" style="25"/>
    <col min="2817" max="2817" width="18" style="25" customWidth="1"/>
    <col min="2818" max="2818" width="18.5042016806723" style="25" customWidth="1"/>
    <col min="2819" max="2819" width="18.1260504201681" style="25" customWidth="1"/>
    <col min="2820" max="2820" width="23.1260504201681" style="25" customWidth="1"/>
    <col min="2821" max="2821" width="28.1260504201681" style="25" customWidth="1"/>
    <col min="2822" max="2834" width="8" style="25" customWidth="1"/>
    <col min="2835" max="2835" width="7" style="25" customWidth="1"/>
    <col min="2836" max="3072" width="9" style="25"/>
    <col min="3073" max="3073" width="18" style="25" customWidth="1"/>
    <col min="3074" max="3074" width="18.5042016806723" style="25" customWidth="1"/>
    <col min="3075" max="3075" width="18.1260504201681" style="25" customWidth="1"/>
    <col min="3076" max="3076" width="23.1260504201681" style="25" customWidth="1"/>
    <col min="3077" max="3077" width="28.1260504201681" style="25" customWidth="1"/>
    <col min="3078" max="3090" width="8" style="25" customWidth="1"/>
    <col min="3091" max="3091" width="7" style="25" customWidth="1"/>
    <col min="3092" max="3328" width="9" style="25"/>
    <col min="3329" max="3329" width="18" style="25" customWidth="1"/>
    <col min="3330" max="3330" width="18.5042016806723" style="25" customWidth="1"/>
    <col min="3331" max="3331" width="18.1260504201681" style="25" customWidth="1"/>
    <col min="3332" max="3332" width="23.1260504201681" style="25" customWidth="1"/>
    <col min="3333" max="3333" width="28.1260504201681" style="25" customWidth="1"/>
    <col min="3334" max="3346" width="8" style="25" customWidth="1"/>
    <col min="3347" max="3347" width="7" style="25" customWidth="1"/>
    <col min="3348" max="3584" width="9" style="25"/>
    <col min="3585" max="3585" width="18" style="25" customWidth="1"/>
    <col min="3586" max="3586" width="18.5042016806723" style="25" customWidth="1"/>
    <col min="3587" max="3587" width="18.1260504201681" style="25" customWidth="1"/>
    <col min="3588" max="3588" width="23.1260504201681" style="25" customWidth="1"/>
    <col min="3589" max="3589" width="28.1260504201681" style="25" customWidth="1"/>
    <col min="3590" max="3602" width="8" style="25" customWidth="1"/>
    <col min="3603" max="3603" width="7" style="25" customWidth="1"/>
    <col min="3604" max="3840" width="9" style="25"/>
    <col min="3841" max="3841" width="18" style="25" customWidth="1"/>
    <col min="3842" max="3842" width="18.5042016806723" style="25" customWidth="1"/>
    <col min="3843" max="3843" width="18.1260504201681" style="25" customWidth="1"/>
    <col min="3844" max="3844" width="23.1260504201681" style="25" customWidth="1"/>
    <col min="3845" max="3845" width="28.1260504201681" style="25" customWidth="1"/>
    <col min="3846" max="3858" width="8" style="25" customWidth="1"/>
    <col min="3859" max="3859" width="7" style="25" customWidth="1"/>
    <col min="3860" max="4096" width="9" style="25"/>
    <col min="4097" max="4097" width="18" style="25" customWidth="1"/>
    <col min="4098" max="4098" width="18.5042016806723" style="25" customWidth="1"/>
    <col min="4099" max="4099" width="18.1260504201681" style="25" customWidth="1"/>
    <col min="4100" max="4100" width="23.1260504201681" style="25" customWidth="1"/>
    <col min="4101" max="4101" width="28.1260504201681" style="25" customWidth="1"/>
    <col min="4102" max="4114" width="8" style="25" customWidth="1"/>
    <col min="4115" max="4115" width="7" style="25" customWidth="1"/>
    <col min="4116" max="4352" width="9" style="25"/>
    <col min="4353" max="4353" width="18" style="25" customWidth="1"/>
    <col min="4354" max="4354" width="18.5042016806723" style="25" customWidth="1"/>
    <col min="4355" max="4355" width="18.1260504201681" style="25" customWidth="1"/>
    <col min="4356" max="4356" width="23.1260504201681" style="25" customWidth="1"/>
    <col min="4357" max="4357" width="28.1260504201681" style="25" customWidth="1"/>
    <col min="4358" max="4370" width="8" style="25" customWidth="1"/>
    <col min="4371" max="4371" width="7" style="25" customWidth="1"/>
    <col min="4372" max="4608" width="9" style="25"/>
    <col min="4609" max="4609" width="18" style="25" customWidth="1"/>
    <col min="4610" max="4610" width="18.5042016806723" style="25" customWidth="1"/>
    <col min="4611" max="4611" width="18.1260504201681" style="25" customWidth="1"/>
    <col min="4612" max="4612" width="23.1260504201681" style="25" customWidth="1"/>
    <col min="4613" max="4613" width="28.1260504201681" style="25" customWidth="1"/>
    <col min="4614" max="4626" width="8" style="25" customWidth="1"/>
    <col min="4627" max="4627" width="7" style="25" customWidth="1"/>
    <col min="4628" max="4864" width="9" style="25"/>
    <col min="4865" max="4865" width="18" style="25" customWidth="1"/>
    <col min="4866" max="4866" width="18.5042016806723" style="25" customWidth="1"/>
    <col min="4867" max="4867" width="18.1260504201681" style="25" customWidth="1"/>
    <col min="4868" max="4868" width="23.1260504201681" style="25" customWidth="1"/>
    <col min="4869" max="4869" width="28.1260504201681" style="25" customWidth="1"/>
    <col min="4870" max="4882" width="8" style="25" customWidth="1"/>
    <col min="4883" max="4883" width="7" style="25" customWidth="1"/>
    <col min="4884" max="5120" width="9" style="25"/>
    <col min="5121" max="5121" width="18" style="25" customWidth="1"/>
    <col min="5122" max="5122" width="18.5042016806723" style="25" customWidth="1"/>
    <col min="5123" max="5123" width="18.1260504201681" style="25" customWidth="1"/>
    <col min="5124" max="5124" width="23.1260504201681" style="25" customWidth="1"/>
    <col min="5125" max="5125" width="28.1260504201681" style="25" customWidth="1"/>
    <col min="5126" max="5138" width="8" style="25" customWidth="1"/>
    <col min="5139" max="5139" width="7" style="25" customWidth="1"/>
    <col min="5140" max="5376" width="9" style="25"/>
    <col min="5377" max="5377" width="18" style="25" customWidth="1"/>
    <col min="5378" max="5378" width="18.5042016806723" style="25" customWidth="1"/>
    <col min="5379" max="5379" width="18.1260504201681" style="25" customWidth="1"/>
    <col min="5380" max="5380" width="23.1260504201681" style="25" customWidth="1"/>
    <col min="5381" max="5381" width="28.1260504201681" style="25" customWidth="1"/>
    <col min="5382" max="5394" width="8" style="25" customWidth="1"/>
    <col min="5395" max="5395" width="7" style="25" customWidth="1"/>
    <col min="5396" max="5632" width="9" style="25"/>
    <col min="5633" max="5633" width="18" style="25" customWidth="1"/>
    <col min="5634" max="5634" width="18.5042016806723" style="25" customWidth="1"/>
    <col min="5635" max="5635" width="18.1260504201681" style="25" customWidth="1"/>
    <col min="5636" max="5636" width="23.1260504201681" style="25" customWidth="1"/>
    <col min="5637" max="5637" width="28.1260504201681" style="25" customWidth="1"/>
    <col min="5638" max="5650" width="8" style="25" customWidth="1"/>
    <col min="5651" max="5651" width="7" style="25" customWidth="1"/>
    <col min="5652" max="5888" width="9" style="25"/>
    <col min="5889" max="5889" width="18" style="25" customWidth="1"/>
    <col min="5890" max="5890" width="18.5042016806723" style="25" customWidth="1"/>
    <col min="5891" max="5891" width="18.1260504201681" style="25" customWidth="1"/>
    <col min="5892" max="5892" width="23.1260504201681" style="25" customWidth="1"/>
    <col min="5893" max="5893" width="28.1260504201681" style="25" customWidth="1"/>
    <col min="5894" max="5906" width="8" style="25" customWidth="1"/>
    <col min="5907" max="5907" width="7" style="25" customWidth="1"/>
    <col min="5908" max="6144" width="9" style="25"/>
    <col min="6145" max="6145" width="18" style="25" customWidth="1"/>
    <col min="6146" max="6146" width="18.5042016806723" style="25" customWidth="1"/>
    <col min="6147" max="6147" width="18.1260504201681" style="25" customWidth="1"/>
    <col min="6148" max="6148" width="23.1260504201681" style="25" customWidth="1"/>
    <col min="6149" max="6149" width="28.1260504201681" style="25" customWidth="1"/>
    <col min="6150" max="6162" width="8" style="25" customWidth="1"/>
    <col min="6163" max="6163" width="7" style="25" customWidth="1"/>
    <col min="6164" max="6400" width="9" style="25"/>
    <col min="6401" max="6401" width="18" style="25" customWidth="1"/>
    <col min="6402" max="6402" width="18.5042016806723" style="25" customWidth="1"/>
    <col min="6403" max="6403" width="18.1260504201681" style="25" customWidth="1"/>
    <col min="6404" max="6404" width="23.1260504201681" style="25" customWidth="1"/>
    <col min="6405" max="6405" width="28.1260504201681" style="25" customWidth="1"/>
    <col min="6406" max="6418" width="8" style="25" customWidth="1"/>
    <col min="6419" max="6419" width="7" style="25" customWidth="1"/>
    <col min="6420" max="6656" width="9" style="25"/>
    <col min="6657" max="6657" width="18" style="25" customWidth="1"/>
    <col min="6658" max="6658" width="18.5042016806723" style="25" customWidth="1"/>
    <col min="6659" max="6659" width="18.1260504201681" style="25" customWidth="1"/>
    <col min="6660" max="6660" width="23.1260504201681" style="25" customWidth="1"/>
    <col min="6661" max="6661" width="28.1260504201681" style="25" customWidth="1"/>
    <col min="6662" max="6674" width="8" style="25" customWidth="1"/>
    <col min="6675" max="6675" width="7" style="25" customWidth="1"/>
    <col min="6676" max="6912" width="9" style="25"/>
    <col min="6913" max="6913" width="18" style="25" customWidth="1"/>
    <col min="6914" max="6914" width="18.5042016806723" style="25" customWidth="1"/>
    <col min="6915" max="6915" width="18.1260504201681" style="25" customWidth="1"/>
    <col min="6916" max="6916" width="23.1260504201681" style="25" customWidth="1"/>
    <col min="6917" max="6917" width="28.1260504201681" style="25" customWidth="1"/>
    <col min="6918" max="6930" width="8" style="25" customWidth="1"/>
    <col min="6931" max="6931" width="7" style="25" customWidth="1"/>
    <col min="6932" max="7168" width="9" style="25"/>
    <col min="7169" max="7169" width="18" style="25" customWidth="1"/>
    <col min="7170" max="7170" width="18.5042016806723" style="25" customWidth="1"/>
    <col min="7171" max="7171" width="18.1260504201681" style="25" customWidth="1"/>
    <col min="7172" max="7172" width="23.1260504201681" style="25" customWidth="1"/>
    <col min="7173" max="7173" width="28.1260504201681" style="25" customWidth="1"/>
    <col min="7174" max="7186" width="8" style="25" customWidth="1"/>
    <col min="7187" max="7187" width="7" style="25" customWidth="1"/>
    <col min="7188" max="7424" width="9" style="25"/>
    <col min="7425" max="7425" width="18" style="25" customWidth="1"/>
    <col min="7426" max="7426" width="18.5042016806723" style="25" customWidth="1"/>
    <col min="7427" max="7427" width="18.1260504201681" style="25" customWidth="1"/>
    <col min="7428" max="7428" width="23.1260504201681" style="25" customWidth="1"/>
    <col min="7429" max="7429" width="28.1260504201681" style="25" customWidth="1"/>
    <col min="7430" max="7442" width="8" style="25" customWidth="1"/>
    <col min="7443" max="7443" width="7" style="25" customWidth="1"/>
    <col min="7444" max="7680" width="9" style="25"/>
    <col min="7681" max="7681" width="18" style="25" customWidth="1"/>
    <col min="7682" max="7682" width="18.5042016806723" style="25" customWidth="1"/>
    <col min="7683" max="7683" width="18.1260504201681" style="25" customWidth="1"/>
    <col min="7684" max="7684" width="23.1260504201681" style="25" customWidth="1"/>
    <col min="7685" max="7685" width="28.1260504201681" style="25" customWidth="1"/>
    <col min="7686" max="7698" width="8" style="25" customWidth="1"/>
    <col min="7699" max="7699" width="7" style="25" customWidth="1"/>
    <col min="7700" max="7936" width="9" style="25"/>
    <col min="7937" max="7937" width="18" style="25" customWidth="1"/>
    <col min="7938" max="7938" width="18.5042016806723" style="25" customWidth="1"/>
    <col min="7939" max="7939" width="18.1260504201681" style="25" customWidth="1"/>
    <col min="7940" max="7940" width="23.1260504201681" style="25" customWidth="1"/>
    <col min="7941" max="7941" width="28.1260504201681" style="25" customWidth="1"/>
    <col min="7942" max="7954" width="8" style="25" customWidth="1"/>
    <col min="7955" max="7955" width="7" style="25" customWidth="1"/>
    <col min="7956" max="8192" width="9" style="25"/>
    <col min="8193" max="8193" width="18" style="25" customWidth="1"/>
    <col min="8194" max="8194" width="18.5042016806723" style="25" customWidth="1"/>
    <col min="8195" max="8195" width="18.1260504201681" style="25" customWidth="1"/>
    <col min="8196" max="8196" width="23.1260504201681" style="25" customWidth="1"/>
    <col min="8197" max="8197" width="28.1260504201681" style="25" customWidth="1"/>
    <col min="8198" max="8210" width="8" style="25" customWidth="1"/>
    <col min="8211" max="8211" width="7" style="25" customWidth="1"/>
    <col min="8212" max="8448" width="9" style="25"/>
    <col min="8449" max="8449" width="18" style="25" customWidth="1"/>
    <col min="8450" max="8450" width="18.5042016806723" style="25" customWidth="1"/>
    <col min="8451" max="8451" width="18.1260504201681" style="25" customWidth="1"/>
    <col min="8452" max="8452" width="23.1260504201681" style="25" customWidth="1"/>
    <col min="8453" max="8453" width="28.1260504201681" style="25" customWidth="1"/>
    <col min="8454" max="8466" width="8" style="25" customWidth="1"/>
    <col min="8467" max="8467" width="7" style="25" customWidth="1"/>
    <col min="8468" max="8704" width="9" style="25"/>
    <col min="8705" max="8705" width="18" style="25" customWidth="1"/>
    <col min="8706" max="8706" width="18.5042016806723" style="25" customWidth="1"/>
    <col min="8707" max="8707" width="18.1260504201681" style="25" customWidth="1"/>
    <col min="8708" max="8708" width="23.1260504201681" style="25" customWidth="1"/>
    <col min="8709" max="8709" width="28.1260504201681" style="25" customWidth="1"/>
    <col min="8710" max="8722" width="8" style="25" customWidth="1"/>
    <col min="8723" max="8723" width="7" style="25" customWidth="1"/>
    <col min="8724" max="8960" width="9" style="25"/>
    <col min="8961" max="8961" width="18" style="25" customWidth="1"/>
    <col min="8962" max="8962" width="18.5042016806723" style="25" customWidth="1"/>
    <col min="8963" max="8963" width="18.1260504201681" style="25" customWidth="1"/>
    <col min="8964" max="8964" width="23.1260504201681" style="25" customWidth="1"/>
    <col min="8965" max="8965" width="28.1260504201681" style="25" customWidth="1"/>
    <col min="8966" max="8978" width="8" style="25" customWidth="1"/>
    <col min="8979" max="8979" width="7" style="25" customWidth="1"/>
    <col min="8980" max="9216" width="9" style="25"/>
    <col min="9217" max="9217" width="18" style="25" customWidth="1"/>
    <col min="9218" max="9218" width="18.5042016806723" style="25" customWidth="1"/>
    <col min="9219" max="9219" width="18.1260504201681" style="25" customWidth="1"/>
    <col min="9220" max="9220" width="23.1260504201681" style="25" customWidth="1"/>
    <col min="9221" max="9221" width="28.1260504201681" style="25" customWidth="1"/>
    <col min="9222" max="9234" width="8" style="25" customWidth="1"/>
    <col min="9235" max="9235" width="7" style="25" customWidth="1"/>
    <col min="9236" max="9472" width="9" style="25"/>
    <col min="9473" max="9473" width="18" style="25" customWidth="1"/>
    <col min="9474" max="9474" width="18.5042016806723" style="25" customWidth="1"/>
    <col min="9475" max="9475" width="18.1260504201681" style="25" customWidth="1"/>
    <col min="9476" max="9476" width="23.1260504201681" style="25" customWidth="1"/>
    <col min="9477" max="9477" width="28.1260504201681" style="25" customWidth="1"/>
    <col min="9478" max="9490" width="8" style="25" customWidth="1"/>
    <col min="9491" max="9491" width="7" style="25" customWidth="1"/>
    <col min="9492" max="9728" width="9" style="25"/>
    <col min="9729" max="9729" width="18" style="25" customWidth="1"/>
    <col min="9730" max="9730" width="18.5042016806723" style="25" customWidth="1"/>
    <col min="9731" max="9731" width="18.1260504201681" style="25" customWidth="1"/>
    <col min="9732" max="9732" width="23.1260504201681" style="25" customWidth="1"/>
    <col min="9733" max="9733" width="28.1260504201681" style="25" customWidth="1"/>
    <col min="9734" max="9746" width="8" style="25" customWidth="1"/>
    <col min="9747" max="9747" width="7" style="25" customWidth="1"/>
    <col min="9748" max="9984" width="9" style="25"/>
    <col min="9985" max="9985" width="18" style="25" customWidth="1"/>
    <col min="9986" max="9986" width="18.5042016806723" style="25" customWidth="1"/>
    <col min="9987" max="9987" width="18.1260504201681" style="25" customWidth="1"/>
    <col min="9988" max="9988" width="23.1260504201681" style="25" customWidth="1"/>
    <col min="9989" max="9989" width="28.1260504201681" style="25" customWidth="1"/>
    <col min="9990" max="10002" width="8" style="25" customWidth="1"/>
    <col min="10003" max="10003" width="7" style="25" customWidth="1"/>
    <col min="10004" max="10240" width="9" style="25"/>
    <col min="10241" max="10241" width="18" style="25" customWidth="1"/>
    <col min="10242" max="10242" width="18.5042016806723" style="25" customWidth="1"/>
    <col min="10243" max="10243" width="18.1260504201681" style="25" customWidth="1"/>
    <col min="10244" max="10244" width="23.1260504201681" style="25" customWidth="1"/>
    <col min="10245" max="10245" width="28.1260504201681" style="25" customWidth="1"/>
    <col min="10246" max="10258" width="8" style="25" customWidth="1"/>
    <col min="10259" max="10259" width="7" style="25" customWidth="1"/>
    <col min="10260" max="10496" width="9" style="25"/>
    <col min="10497" max="10497" width="18" style="25" customWidth="1"/>
    <col min="10498" max="10498" width="18.5042016806723" style="25" customWidth="1"/>
    <col min="10499" max="10499" width="18.1260504201681" style="25" customWidth="1"/>
    <col min="10500" max="10500" width="23.1260504201681" style="25" customWidth="1"/>
    <col min="10501" max="10501" width="28.1260504201681" style="25" customWidth="1"/>
    <col min="10502" max="10514" width="8" style="25" customWidth="1"/>
    <col min="10515" max="10515" width="7" style="25" customWidth="1"/>
    <col min="10516" max="10752" width="9" style="25"/>
    <col min="10753" max="10753" width="18" style="25" customWidth="1"/>
    <col min="10754" max="10754" width="18.5042016806723" style="25" customWidth="1"/>
    <col min="10755" max="10755" width="18.1260504201681" style="25" customWidth="1"/>
    <col min="10756" max="10756" width="23.1260504201681" style="25" customWidth="1"/>
    <col min="10757" max="10757" width="28.1260504201681" style="25" customWidth="1"/>
    <col min="10758" max="10770" width="8" style="25" customWidth="1"/>
    <col min="10771" max="10771" width="7" style="25" customWidth="1"/>
    <col min="10772" max="11008" width="9" style="25"/>
    <col min="11009" max="11009" width="18" style="25" customWidth="1"/>
    <col min="11010" max="11010" width="18.5042016806723" style="25" customWidth="1"/>
    <col min="11011" max="11011" width="18.1260504201681" style="25" customWidth="1"/>
    <col min="11012" max="11012" width="23.1260504201681" style="25" customWidth="1"/>
    <col min="11013" max="11013" width="28.1260504201681" style="25" customWidth="1"/>
    <col min="11014" max="11026" width="8" style="25" customWidth="1"/>
    <col min="11027" max="11027" width="7" style="25" customWidth="1"/>
    <col min="11028" max="11264" width="9" style="25"/>
    <col min="11265" max="11265" width="18" style="25" customWidth="1"/>
    <col min="11266" max="11266" width="18.5042016806723" style="25" customWidth="1"/>
    <col min="11267" max="11267" width="18.1260504201681" style="25" customWidth="1"/>
    <col min="11268" max="11268" width="23.1260504201681" style="25" customWidth="1"/>
    <col min="11269" max="11269" width="28.1260504201681" style="25" customWidth="1"/>
    <col min="11270" max="11282" width="8" style="25" customWidth="1"/>
    <col min="11283" max="11283" width="7" style="25" customWidth="1"/>
    <col min="11284" max="11520" width="9" style="25"/>
    <col min="11521" max="11521" width="18" style="25" customWidth="1"/>
    <col min="11522" max="11522" width="18.5042016806723" style="25" customWidth="1"/>
    <col min="11523" max="11523" width="18.1260504201681" style="25" customWidth="1"/>
    <col min="11524" max="11524" width="23.1260504201681" style="25" customWidth="1"/>
    <col min="11525" max="11525" width="28.1260504201681" style="25" customWidth="1"/>
    <col min="11526" max="11538" width="8" style="25" customWidth="1"/>
    <col min="11539" max="11539" width="7" style="25" customWidth="1"/>
    <col min="11540" max="11776" width="9" style="25"/>
    <col min="11777" max="11777" width="18" style="25" customWidth="1"/>
    <col min="11778" max="11778" width="18.5042016806723" style="25" customWidth="1"/>
    <col min="11779" max="11779" width="18.1260504201681" style="25" customWidth="1"/>
    <col min="11780" max="11780" width="23.1260504201681" style="25" customWidth="1"/>
    <col min="11781" max="11781" width="28.1260504201681" style="25" customWidth="1"/>
    <col min="11782" max="11794" width="8" style="25" customWidth="1"/>
    <col min="11795" max="11795" width="7" style="25" customWidth="1"/>
    <col min="11796" max="12032" width="9" style="25"/>
    <col min="12033" max="12033" width="18" style="25" customWidth="1"/>
    <col min="12034" max="12034" width="18.5042016806723" style="25" customWidth="1"/>
    <col min="12035" max="12035" width="18.1260504201681" style="25" customWidth="1"/>
    <col min="12036" max="12036" width="23.1260504201681" style="25" customWidth="1"/>
    <col min="12037" max="12037" width="28.1260504201681" style="25" customWidth="1"/>
    <col min="12038" max="12050" width="8" style="25" customWidth="1"/>
    <col min="12051" max="12051" width="7" style="25" customWidth="1"/>
    <col min="12052" max="12288" width="9" style="25"/>
    <col min="12289" max="12289" width="18" style="25" customWidth="1"/>
    <col min="12290" max="12290" width="18.5042016806723" style="25" customWidth="1"/>
    <col min="12291" max="12291" width="18.1260504201681" style="25" customWidth="1"/>
    <col min="12292" max="12292" width="23.1260504201681" style="25" customWidth="1"/>
    <col min="12293" max="12293" width="28.1260504201681" style="25" customWidth="1"/>
    <col min="12294" max="12306" width="8" style="25" customWidth="1"/>
    <col min="12307" max="12307" width="7" style="25" customWidth="1"/>
    <col min="12308" max="12544" width="9" style="25"/>
    <col min="12545" max="12545" width="18" style="25" customWidth="1"/>
    <col min="12546" max="12546" width="18.5042016806723" style="25" customWidth="1"/>
    <col min="12547" max="12547" width="18.1260504201681" style="25" customWidth="1"/>
    <col min="12548" max="12548" width="23.1260504201681" style="25" customWidth="1"/>
    <col min="12549" max="12549" width="28.1260504201681" style="25" customWidth="1"/>
    <col min="12550" max="12562" width="8" style="25" customWidth="1"/>
    <col min="12563" max="12563" width="7" style="25" customWidth="1"/>
    <col min="12564" max="12800" width="9" style="25"/>
    <col min="12801" max="12801" width="18" style="25" customWidth="1"/>
    <col min="12802" max="12802" width="18.5042016806723" style="25" customWidth="1"/>
    <col min="12803" max="12803" width="18.1260504201681" style="25" customWidth="1"/>
    <col min="12804" max="12804" width="23.1260504201681" style="25" customWidth="1"/>
    <col min="12805" max="12805" width="28.1260504201681" style="25" customWidth="1"/>
    <col min="12806" max="12818" width="8" style="25" customWidth="1"/>
    <col min="12819" max="12819" width="7" style="25" customWidth="1"/>
    <col min="12820" max="13056" width="9" style="25"/>
    <col min="13057" max="13057" width="18" style="25" customWidth="1"/>
    <col min="13058" max="13058" width="18.5042016806723" style="25" customWidth="1"/>
    <col min="13059" max="13059" width="18.1260504201681" style="25" customWidth="1"/>
    <col min="13060" max="13060" width="23.1260504201681" style="25" customWidth="1"/>
    <col min="13061" max="13061" width="28.1260504201681" style="25" customWidth="1"/>
    <col min="13062" max="13074" width="8" style="25" customWidth="1"/>
    <col min="13075" max="13075" width="7" style="25" customWidth="1"/>
    <col min="13076" max="13312" width="9" style="25"/>
    <col min="13313" max="13313" width="18" style="25" customWidth="1"/>
    <col min="13314" max="13314" width="18.5042016806723" style="25" customWidth="1"/>
    <col min="13315" max="13315" width="18.1260504201681" style="25" customWidth="1"/>
    <col min="13316" max="13316" width="23.1260504201681" style="25" customWidth="1"/>
    <col min="13317" max="13317" width="28.1260504201681" style="25" customWidth="1"/>
    <col min="13318" max="13330" width="8" style="25" customWidth="1"/>
    <col min="13331" max="13331" width="7" style="25" customWidth="1"/>
    <col min="13332" max="13568" width="9" style="25"/>
    <col min="13569" max="13569" width="18" style="25" customWidth="1"/>
    <col min="13570" max="13570" width="18.5042016806723" style="25" customWidth="1"/>
    <col min="13571" max="13571" width="18.1260504201681" style="25" customWidth="1"/>
    <col min="13572" max="13572" width="23.1260504201681" style="25" customWidth="1"/>
    <col min="13573" max="13573" width="28.1260504201681" style="25" customWidth="1"/>
    <col min="13574" max="13586" width="8" style="25" customWidth="1"/>
    <col min="13587" max="13587" width="7" style="25" customWidth="1"/>
    <col min="13588" max="13824" width="9" style="25"/>
    <col min="13825" max="13825" width="18" style="25" customWidth="1"/>
    <col min="13826" max="13826" width="18.5042016806723" style="25" customWidth="1"/>
    <col min="13827" max="13827" width="18.1260504201681" style="25" customWidth="1"/>
    <col min="13828" max="13828" width="23.1260504201681" style="25" customWidth="1"/>
    <col min="13829" max="13829" width="28.1260504201681" style="25" customWidth="1"/>
    <col min="13830" max="13842" width="8" style="25" customWidth="1"/>
    <col min="13843" max="13843" width="7" style="25" customWidth="1"/>
    <col min="13844" max="14080" width="9" style="25"/>
    <col min="14081" max="14081" width="18" style="25" customWidth="1"/>
    <col min="14082" max="14082" width="18.5042016806723" style="25" customWidth="1"/>
    <col min="14083" max="14083" width="18.1260504201681" style="25" customWidth="1"/>
    <col min="14084" max="14084" width="23.1260504201681" style="25" customWidth="1"/>
    <col min="14085" max="14085" width="28.1260504201681" style="25" customWidth="1"/>
    <col min="14086" max="14098" width="8" style="25" customWidth="1"/>
    <col min="14099" max="14099" width="7" style="25" customWidth="1"/>
    <col min="14100" max="14336" width="9" style="25"/>
    <col min="14337" max="14337" width="18" style="25" customWidth="1"/>
    <col min="14338" max="14338" width="18.5042016806723" style="25" customWidth="1"/>
    <col min="14339" max="14339" width="18.1260504201681" style="25" customWidth="1"/>
    <col min="14340" max="14340" width="23.1260504201681" style="25" customWidth="1"/>
    <col min="14341" max="14341" width="28.1260504201681" style="25" customWidth="1"/>
    <col min="14342" max="14354" width="8" style="25" customWidth="1"/>
    <col min="14355" max="14355" width="7" style="25" customWidth="1"/>
    <col min="14356" max="14592" width="9" style="25"/>
    <col min="14593" max="14593" width="18" style="25" customWidth="1"/>
    <col min="14594" max="14594" width="18.5042016806723" style="25" customWidth="1"/>
    <col min="14595" max="14595" width="18.1260504201681" style="25" customWidth="1"/>
    <col min="14596" max="14596" width="23.1260504201681" style="25" customWidth="1"/>
    <col min="14597" max="14597" width="28.1260504201681" style="25" customWidth="1"/>
    <col min="14598" max="14610" width="8" style="25" customWidth="1"/>
    <col min="14611" max="14611" width="7" style="25" customWidth="1"/>
    <col min="14612" max="14848" width="9" style="25"/>
    <col min="14849" max="14849" width="18" style="25" customWidth="1"/>
    <col min="14850" max="14850" width="18.5042016806723" style="25" customWidth="1"/>
    <col min="14851" max="14851" width="18.1260504201681" style="25" customWidth="1"/>
    <col min="14852" max="14852" width="23.1260504201681" style="25" customWidth="1"/>
    <col min="14853" max="14853" width="28.1260504201681" style="25" customWidth="1"/>
    <col min="14854" max="14866" width="8" style="25" customWidth="1"/>
    <col min="14867" max="14867" width="7" style="25" customWidth="1"/>
    <col min="14868" max="15104" width="9" style="25"/>
    <col min="15105" max="15105" width="18" style="25" customWidth="1"/>
    <col min="15106" max="15106" width="18.5042016806723" style="25" customWidth="1"/>
    <col min="15107" max="15107" width="18.1260504201681" style="25" customWidth="1"/>
    <col min="15108" max="15108" width="23.1260504201681" style="25" customWidth="1"/>
    <col min="15109" max="15109" width="28.1260504201681" style="25" customWidth="1"/>
    <col min="15110" max="15122" width="8" style="25" customWidth="1"/>
    <col min="15123" max="15123" width="7" style="25" customWidth="1"/>
    <col min="15124" max="15360" width="9" style="25"/>
    <col min="15361" max="15361" width="18" style="25" customWidth="1"/>
    <col min="15362" max="15362" width="18.5042016806723" style="25" customWidth="1"/>
    <col min="15363" max="15363" width="18.1260504201681" style="25" customWidth="1"/>
    <col min="15364" max="15364" width="23.1260504201681" style="25" customWidth="1"/>
    <col min="15365" max="15365" width="28.1260504201681" style="25" customWidth="1"/>
    <col min="15366" max="15378" width="8" style="25" customWidth="1"/>
    <col min="15379" max="15379" width="7" style="25" customWidth="1"/>
    <col min="15380" max="15616" width="9" style="25"/>
    <col min="15617" max="15617" width="18" style="25" customWidth="1"/>
    <col min="15618" max="15618" width="18.5042016806723" style="25" customWidth="1"/>
    <col min="15619" max="15619" width="18.1260504201681" style="25" customWidth="1"/>
    <col min="15620" max="15620" width="23.1260504201681" style="25" customWidth="1"/>
    <col min="15621" max="15621" width="28.1260504201681" style="25" customWidth="1"/>
    <col min="15622" max="15634" width="8" style="25" customWidth="1"/>
    <col min="15635" max="15635" width="7" style="25" customWidth="1"/>
    <col min="15636" max="15872" width="9" style="25"/>
    <col min="15873" max="15873" width="18" style="25" customWidth="1"/>
    <col min="15874" max="15874" width="18.5042016806723" style="25" customWidth="1"/>
    <col min="15875" max="15875" width="18.1260504201681" style="25" customWidth="1"/>
    <col min="15876" max="15876" width="23.1260504201681" style="25" customWidth="1"/>
    <col min="15877" max="15877" width="28.1260504201681" style="25" customWidth="1"/>
    <col min="15878" max="15890" width="8" style="25" customWidth="1"/>
    <col min="15891" max="15891" width="7" style="25" customWidth="1"/>
    <col min="15892" max="16128" width="9" style="25"/>
    <col min="16129" max="16129" width="18" style="25" customWidth="1"/>
    <col min="16130" max="16130" width="18.5042016806723" style="25" customWidth="1"/>
    <col min="16131" max="16131" width="18.1260504201681" style="25" customWidth="1"/>
    <col min="16132" max="16132" width="23.1260504201681" style="25" customWidth="1"/>
    <col min="16133" max="16133" width="28.1260504201681" style="25" customWidth="1"/>
    <col min="16134" max="16146" width="8" style="25" customWidth="1"/>
    <col min="16147" max="16147" width="7" style="25" customWidth="1"/>
    <col min="16148" max="16384" width="9" style="25"/>
  </cols>
  <sheetData>
    <row r="1" ht="38.25" customHeight="1" spans="1:6">
      <c r="A1" s="26" t="s">
        <v>221</v>
      </c>
      <c r="B1" s="26"/>
      <c r="C1" s="26"/>
      <c r="D1" s="26"/>
      <c r="E1" s="26"/>
      <c r="F1" s="44"/>
    </row>
    <row r="2" ht="20.25" customHeight="1" spans="1:6">
      <c r="A2" s="27" t="s">
        <v>222</v>
      </c>
      <c r="B2" s="27"/>
      <c r="C2" s="27"/>
      <c r="D2" s="27"/>
      <c r="E2" s="27"/>
      <c r="F2" s="44"/>
    </row>
    <row r="3" ht="26.25" customHeight="1" spans="1:7">
      <c r="A3" s="28" t="s">
        <v>223</v>
      </c>
      <c r="B3" s="29" t="s">
        <v>224</v>
      </c>
      <c r="C3" s="30"/>
      <c r="D3" s="28" t="s">
        <v>225</v>
      </c>
      <c r="E3" s="45" t="s">
        <v>226</v>
      </c>
      <c r="F3" s="46"/>
      <c r="G3" s="47"/>
    </row>
    <row r="4" ht="27.75" customHeight="1" spans="1:5">
      <c r="A4" s="31" t="s">
        <v>227</v>
      </c>
      <c r="B4" s="32" t="s">
        <v>121</v>
      </c>
      <c r="C4" s="33"/>
      <c r="D4" s="31" t="s">
        <v>228</v>
      </c>
      <c r="E4" s="48" t="s">
        <v>229</v>
      </c>
    </row>
    <row r="5" ht="16.5" customHeight="1" spans="1:5">
      <c r="A5" s="31" t="s">
        <v>230</v>
      </c>
      <c r="B5" s="32" t="s">
        <v>231</v>
      </c>
      <c r="C5" s="33"/>
      <c r="D5" s="31" t="s">
        <v>232</v>
      </c>
      <c r="E5" s="33" t="s">
        <v>233</v>
      </c>
    </row>
    <row r="6" ht="16.5" customHeight="1" spans="1:5">
      <c r="A6" s="34" t="s">
        <v>234</v>
      </c>
      <c r="B6" s="31" t="s">
        <v>235</v>
      </c>
      <c r="C6" s="33" t="s">
        <v>236</v>
      </c>
      <c r="D6" s="31" t="s">
        <v>237</v>
      </c>
      <c r="E6" s="33" t="s">
        <v>238</v>
      </c>
    </row>
    <row r="7" ht="16.5" customHeight="1" spans="1:5">
      <c r="A7" s="34" t="s">
        <v>239</v>
      </c>
      <c r="B7" s="35" t="s">
        <v>240</v>
      </c>
      <c r="C7" s="36"/>
      <c r="D7" s="37">
        <v>3</v>
      </c>
      <c r="E7" s="37"/>
    </row>
    <row r="8" ht="16.5" customHeight="1" spans="1:5">
      <c r="A8" s="38"/>
      <c r="B8" s="35" t="s">
        <v>241</v>
      </c>
      <c r="C8" s="36"/>
      <c r="D8" s="37">
        <v>3</v>
      </c>
      <c r="E8" s="37"/>
    </row>
    <row r="9" ht="16.5" customHeight="1" spans="1:5">
      <c r="A9" s="38"/>
      <c r="B9" s="35" t="s">
        <v>242</v>
      </c>
      <c r="C9" s="36"/>
      <c r="D9" s="37">
        <v>0</v>
      </c>
      <c r="E9" s="37"/>
    </row>
    <row r="10" ht="16.5" customHeight="1" spans="1:5">
      <c r="A10" s="38"/>
      <c r="B10" s="35" t="s">
        <v>243</v>
      </c>
      <c r="C10" s="36"/>
      <c r="D10" s="37">
        <v>0</v>
      </c>
      <c r="E10" s="37"/>
    </row>
    <row r="11" ht="16.5" customHeight="1" spans="1:5">
      <c r="A11" s="28"/>
      <c r="B11" s="35" t="s">
        <v>244</v>
      </c>
      <c r="C11" s="36"/>
      <c r="D11" s="37">
        <v>0</v>
      </c>
      <c r="E11" s="37"/>
    </row>
    <row r="12" ht="83.25" customHeight="1" spans="1:5">
      <c r="A12" s="28" t="s">
        <v>245</v>
      </c>
      <c r="B12" s="39" t="s">
        <v>224</v>
      </c>
      <c r="C12" s="40"/>
      <c r="D12" s="41"/>
      <c r="E12" s="41"/>
    </row>
    <row r="13" ht="27.75" customHeight="1" spans="1:18">
      <c r="A13" s="42" t="s">
        <v>246</v>
      </c>
      <c r="B13" s="31" t="s">
        <v>247</v>
      </c>
      <c r="C13" s="31"/>
      <c r="D13" s="31" t="s">
        <v>248</v>
      </c>
      <c r="E13" s="31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ht="108" customHeight="1" spans="1:18">
      <c r="A14" s="42"/>
      <c r="B14" s="39" t="s">
        <v>249</v>
      </c>
      <c r="C14" s="40"/>
      <c r="D14" s="39" t="s">
        <v>250</v>
      </c>
      <c r="E14" s="39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ht="41.25" customHeight="1" spans="1:5">
      <c r="A15" s="42" t="s">
        <v>251</v>
      </c>
      <c r="B15" s="42" t="s">
        <v>252</v>
      </c>
      <c r="C15" s="42" t="s">
        <v>253</v>
      </c>
      <c r="D15" s="31" t="s">
        <v>254</v>
      </c>
      <c r="E15" s="31" t="s">
        <v>255</v>
      </c>
    </row>
    <row r="16" ht="29.25" customHeight="1" spans="1:5">
      <c r="A16" s="39" t="s">
        <v>256</v>
      </c>
      <c r="B16" s="39" t="s">
        <v>257</v>
      </c>
      <c r="C16" s="39" t="s">
        <v>258</v>
      </c>
      <c r="D16" s="39" t="s">
        <v>259</v>
      </c>
      <c r="E16" s="39" t="s">
        <v>260</v>
      </c>
    </row>
    <row r="17" ht="29.25" customHeight="1" spans="1:5">
      <c r="A17" s="39" t="s">
        <v>256</v>
      </c>
      <c r="B17" s="39" t="s">
        <v>261</v>
      </c>
      <c r="C17" s="39"/>
      <c r="D17" s="39"/>
      <c r="E17" s="39"/>
    </row>
    <row r="18" ht="29.25" customHeight="1" spans="1:5">
      <c r="A18" s="39" t="s">
        <v>256</v>
      </c>
      <c r="B18" s="39" t="s">
        <v>262</v>
      </c>
      <c r="C18" s="39"/>
      <c r="D18" s="39"/>
      <c r="E18" s="39"/>
    </row>
    <row r="19" ht="29.25" customHeight="1" spans="1:5">
      <c r="A19" s="39" t="s">
        <v>256</v>
      </c>
      <c r="B19" s="39" t="s">
        <v>263</v>
      </c>
      <c r="C19" s="39" t="s">
        <v>264</v>
      </c>
      <c r="D19" s="39" t="s">
        <v>265</v>
      </c>
      <c r="E19" s="39" t="s">
        <v>266</v>
      </c>
    </row>
    <row r="20" ht="29.25" customHeight="1" spans="1:5">
      <c r="A20" s="39" t="s">
        <v>267</v>
      </c>
      <c r="B20" s="39" t="s">
        <v>268</v>
      </c>
      <c r="C20" s="39"/>
      <c r="D20" s="39"/>
      <c r="E20" s="39"/>
    </row>
    <row r="21" ht="29.25" customHeight="1" spans="1:5">
      <c r="A21" s="39" t="s">
        <v>267</v>
      </c>
      <c r="B21" s="39" t="s">
        <v>269</v>
      </c>
      <c r="C21" s="39"/>
      <c r="D21" s="39"/>
      <c r="E21" s="39"/>
    </row>
    <row r="22" ht="29.25" customHeight="1" spans="1:5">
      <c r="A22" s="39" t="s">
        <v>267</v>
      </c>
      <c r="B22" s="39" t="s">
        <v>270</v>
      </c>
      <c r="C22" s="39"/>
      <c r="D22" s="39"/>
      <c r="E22" s="39"/>
    </row>
    <row r="23" ht="29.25" customHeight="1" spans="1:5">
      <c r="A23" s="39" t="s">
        <v>267</v>
      </c>
      <c r="B23" s="39" t="s">
        <v>271</v>
      </c>
      <c r="C23" s="39"/>
      <c r="D23" s="39"/>
      <c r="E23" s="39"/>
    </row>
    <row r="24" ht="29.25" customHeight="1" spans="1:5">
      <c r="A24" s="39" t="s">
        <v>272</v>
      </c>
      <c r="B24" s="39" t="s">
        <v>273</v>
      </c>
      <c r="C24" s="39"/>
      <c r="D24" s="39"/>
      <c r="E24" s="39"/>
    </row>
    <row r="25" ht="12.75" customHeight="1" spans="1:2">
      <c r="A25" s="43"/>
      <c r="B25" s="43"/>
    </row>
    <row r="26" ht="12.75" customHeight="1" spans="1:2">
      <c r="A26" s="43"/>
      <c r="B26" s="43"/>
    </row>
    <row r="27" ht="12.75" customHeight="1" spans="1:2">
      <c r="A27" s="43"/>
      <c r="B27" s="43"/>
    </row>
    <row r="28" ht="12.75" customHeight="1" spans="1:2">
      <c r="A28" s="43"/>
      <c r="B28" s="43"/>
    </row>
    <row r="29" ht="12.75" customHeight="1" spans="1:2">
      <c r="A29" s="43"/>
      <c r="B29" s="43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6" sqref="A16:A19"/>
    </sheetView>
  </sheetViews>
  <sheetFormatPr defaultColWidth="9" defaultRowHeight="12.6"/>
  <cols>
    <col min="1" max="1" width="18" style="25" customWidth="1"/>
    <col min="2" max="2" width="18.5042016806723" style="25" customWidth="1"/>
    <col min="3" max="3" width="18.1260504201681" style="25" customWidth="1"/>
    <col min="4" max="4" width="23.1260504201681" style="25" customWidth="1"/>
    <col min="5" max="5" width="28.1260504201681" style="25" customWidth="1"/>
    <col min="6" max="18" width="8" style="25" customWidth="1"/>
    <col min="19" max="19" width="7" style="25" customWidth="1"/>
    <col min="20" max="16384" width="9" style="25"/>
  </cols>
  <sheetData>
    <row r="1" ht="38.25" customHeight="1" spans="1:6">
      <c r="A1" s="26" t="s">
        <v>221</v>
      </c>
      <c r="B1" s="26"/>
      <c r="C1" s="26"/>
      <c r="D1" s="26"/>
      <c r="E1" s="26"/>
      <c r="F1" s="44"/>
    </row>
    <row r="2" ht="20.25" customHeight="1" spans="1:6">
      <c r="A2" s="27" t="s">
        <v>222</v>
      </c>
      <c r="B2" s="27"/>
      <c r="C2" s="27"/>
      <c r="D2" s="27"/>
      <c r="E2" s="27"/>
      <c r="F2" s="44"/>
    </row>
    <row r="3" ht="26.25" customHeight="1" spans="1:7">
      <c r="A3" s="28" t="s">
        <v>223</v>
      </c>
      <c r="B3" s="29" t="s">
        <v>274</v>
      </c>
      <c r="C3" s="30"/>
      <c r="D3" s="28" t="s">
        <v>225</v>
      </c>
      <c r="E3" s="45" t="s">
        <v>226</v>
      </c>
      <c r="F3" s="46"/>
      <c r="G3" s="47"/>
    </row>
    <row r="4" ht="27.75" customHeight="1" spans="1:5">
      <c r="A4" s="31" t="s">
        <v>227</v>
      </c>
      <c r="B4" s="32" t="s">
        <v>121</v>
      </c>
      <c r="C4" s="33"/>
      <c r="D4" s="31" t="s">
        <v>228</v>
      </c>
      <c r="E4" s="48" t="s">
        <v>229</v>
      </c>
    </row>
    <row r="5" ht="16.5" customHeight="1" spans="1:5">
      <c r="A5" s="31" t="s">
        <v>230</v>
      </c>
      <c r="B5" s="32" t="s">
        <v>231</v>
      </c>
      <c r="C5" s="33"/>
      <c r="D5" s="31" t="s">
        <v>232</v>
      </c>
      <c r="E5" s="33" t="s">
        <v>233</v>
      </c>
    </row>
    <row r="6" ht="16.5" customHeight="1" spans="1:5">
      <c r="A6" s="34" t="s">
        <v>234</v>
      </c>
      <c r="B6" s="31" t="s">
        <v>235</v>
      </c>
      <c r="C6" s="33" t="s">
        <v>275</v>
      </c>
      <c r="D6" s="31" t="s">
        <v>237</v>
      </c>
      <c r="E6" s="33" t="s">
        <v>238</v>
      </c>
    </row>
    <row r="7" ht="16.5" customHeight="1" spans="1:5">
      <c r="A7" s="34" t="s">
        <v>239</v>
      </c>
      <c r="B7" s="35" t="s">
        <v>240</v>
      </c>
      <c r="C7" s="36"/>
      <c r="D7" s="37">
        <v>83</v>
      </c>
      <c r="E7" s="37"/>
    </row>
    <row r="8" ht="16.5" customHeight="1" spans="1:5">
      <c r="A8" s="38"/>
      <c r="B8" s="35" t="s">
        <v>241</v>
      </c>
      <c r="C8" s="36"/>
      <c r="D8" s="37">
        <v>83</v>
      </c>
      <c r="E8" s="37"/>
    </row>
    <row r="9" ht="16.5" customHeight="1" spans="1:5">
      <c r="A9" s="38"/>
      <c r="B9" s="35" t="s">
        <v>242</v>
      </c>
      <c r="C9" s="36"/>
      <c r="D9" s="37">
        <v>0</v>
      </c>
      <c r="E9" s="37"/>
    </row>
    <row r="10" ht="16.5" customHeight="1" spans="1:5">
      <c r="A10" s="38"/>
      <c r="B10" s="35" t="s">
        <v>243</v>
      </c>
      <c r="C10" s="36"/>
      <c r="D10" s="37">
        <v>0</v>
      </c>
      <c r="E10" s="37"/>
    </row>
    <row r="11" ht="16.5" customHeight="1" spans="1:5">
      <c r="A11" s="28"/>
      <c r="B11" s="35" t="s">
        <v>244</v>
      </c>
      <c r="C11" s="36"/>
      <c r="D11" s="37">
        <v>0</v>
      </c>
      <c r="E11" s="37"/>
    </row>
    <row r="12" ht="83.25" customHeight="1" spans="1:5">
      <c r="A12" s="28" t="s">
        <v>245</v>
      </c>
      <c r="B12" s="39" t="s">
        <v>276</v>
      </c>
      <c r="C12" s="40"/>
      <c r="D12" s="41"/>
      <c r="E12" s="41"/>
    </row>
    <row r="13" ht="27.75" customHeight="1" spans="1:18">
      <c r="A13" s="42" t="s">
        <v>246</v>
      </c>
      <c r="B13" s="31" t="s">
        <v>247</v>
      </c>
      <c r="C13" s="31"/>
      <c r="D13" s="31" t="s">
        <v>248</v>
      </c>
      <c r="E13" s="31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ht="108" customHeight="1" spans="1:18">
      <c r="A14" s="42"/>
      <c r="B14" s="39" t="s">
        <v>277</v>
      </c>
      <c r="C14" s="40"/>
      <c r="D14" s="39" t="s">
        <v>277</v>
      </c>
      <c r="E14" s="39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ht="41.25" customHeight="1" spans="1:5">
      <c r="A15" s="42" t="s">
        <v>251</v>
      </c>
      <c r="B15" s="42" t="s">
        <v>252</v>
      </c>
      <c r="C15" s="42" t="s">
        <v>253</v>
      </c>
      <c r="D15" s="31" t="s">
        <v>254</v>
      </c>
      <c r="E15" s="31" t="s">
        <v>255</v>
      </c>
    </row>
    <row r="16" ht="29.25" customHeight="1" spans="1:5">
      <c r="A16" s="49" t="s">
        <v>256</v>
      </c>
      <c r="B16" s="39" t="s">
        <v>257</v>
      </c>
      <c r="C16" s="39" t="s">
        <v>278</v>
      </c>
      <c r="D16" s="39" t="s">
        <v>278</v>
      </c>
      <c r="E16" s="39" t="s">
        <v>279</v>
      </c>
    </row>
    <row r="17" ht="29.25" customHeight="1" spans="1:5">
      <c r="A17" s="39" t="s">
        <v>256</v>
      </c>
      <c r="B17" s="39" t="s">
        <v>261</v>
      </c>
      <c r="C17" s="39"/>
      <c r="D17" s="39"/>
      <c r="E17" s="39"/>
    </row>
    <row r="18" ht="29.25" customHeight="1" spans="1:5">
      <c r="A18" s="39" t="s">
        <v>256</v>
      </c>
      <c r="B18" s="39" t="s">
        <v>262</v>
      </c>
      <c r="C18" s="39"/>
      <c r="D18" s="39"/>
      <c r="E18" s="39"/>
    </row>
    <row r="19" ht="29.25" customHeight="1" spans="1:5">
      <c r="A19" s="39" t="s">
        <v>256</v>
      </c>
      <c r="B19" s="39" t="s">
        <v>263</v>
      </c>
      <c r="C19" s="39" t="s">
        <v>280</v>
      </c>
      <c r="D19" s="39" t="s">
        <v>280</v>
      </c>
      <c r="E19" s="39" t="s">
        <v>281</v>
      </c>
    </row>
    <row r="20" ht="29.25" customHeight="1" spans="1:5">
      <c r="A20" s="39" t="s">
        <v>267</v>
      </c>
      <c r="B20" s="39" t="s">
        <v>268</v>
      </c>
      <c r="C20" s="39"/>
      <c r="D20" s="39"/>
      <c r="E20" s="39"/>
    </row>
    <row r="21" ht="29.25" customHeight="1" spans="1:5">
      <c r="A21" s="39" t="s">
        <v>267</v>
      </c>
      <c r="B21" s="39" t="s">
        <v>269</v>
      </c>
      <c r="C21" s="39"/>
      <c r="D21" s="39"/>
      <c r="E21" s="39"/>
    </row>
    <row r="22" ht="29.25" customHeight="1" spans="1:5">
      <c r="A22" s="39" t="s">
        <v>267</v>
      </c>
      <c r="B22" s="39" t="s">
        <v>270</v>
      </c>
      <c r="C22" s="39"/>
      <c r="D22" s="39"/>
      <c r="E22" s="39"/>
    </row>
    <row r="23" ht="29.25" customHeight="1" spans="1:5">
      <c r="A23" s="39" t="s">
        <v>267</v>
      </c>
      <c r="B23" s="39" t="s">
        <v>271</v>
      </c>
      <c r="C23" s="39"/>
      <c r="D23" s="39"/>
      <c r="E23" s="39"/>
    </row>
    <row r="24" ht="29.25" customHeight="1" spans="1:5">
      <c r="A24" s="39" t="s">
        <v>272</v>
      </c>
      <c r="B24" s="39" t="s">
        <v>273</v>
      </c>
      <c r="C24" s="39"/>
      <c r="D24" s="39"/>
      <c r="E24" s="39"/>
    </row>
    <row r="25" ht="12.75" customHeight="1" spans="1:2">
      <c r="A25" s="43"/>
      <c r="B25" s="43"/>
    </row>
    <row r="26" ht="12.75" customHeight="1" spans="1:2">
      <c r="A26" s="43"/>
      <c r="B26" s="43"/>
    </row>
    <row r="27" ht="12.75" customHeight="1" spans="1:2">
      <c r="A27" s="43"/>
      <c r="B27" s="43"/>
    </row>
    <row r="28" ht="12.75" customHeight="1" spans="1:2">
      <c r="A28" s="43"/>
      <c r="B28" s="43"/>
    </row>
    <row r="29" ht="12.75" customHeight="1" spans="1:2">
      <c r="A29" s="43"/>
      <c r="B29" s="43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282</v>
      </c>
      <c r="C3" s="6"/>
      <c r="D3" s="4" t="s">
        <v>225</v>
      </c>
      <c r="E3" s="21" t="s">
        <v>283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284</v>
      </c>
      <c r="C5" s="9"/>
      <c r="D5" s="7" t="s">
        <v>232</v>
      </c>
      <c r="E5" s="9" t="s">
        <v>285</v>
      </c>
    </row>
    <row r="6" ht="16.5" customHeight="1" spans="1:5">
      <c r="A6" s="10" t="s">
        <v>234</v>
      </c>
      <c r="B6" s="7" t="s">
        <v>235</v>
      </c>
      <c r="C6" s="9" t="s">
        <v>286</v>
      </c>
      <c r="D6" s="7" t="s">
        <v>237</v>
      </c>
      <c r="E6" s="9" t="s">
        <v>287</v>
      </c>
    </row>
    <row r="7" ht="16.5" customHeight="1" spans="1:5">
      <c r="A7" s="10" t="s">
        <v>239</v>
      </c>
      <c r="B7" s="11" t="s">
        <v>240</v>
      </c>
      <c r="C7" s="12"/>
      <c r="D7" s="13">
        <v>8.51</v>
      </c>
      <c r="E7" s="13"/>
    </row>
    <row r="8" ht="16.5" customHeight="1" spans="1:5">
      <c r="A8" s="14"/>
      <c r="B8" s="11" t="s">
        <v>241</v>
      </c>
      <c r="C8" s="12"/>
      <c r="D8" s="13">
        <v>8.51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288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289</v>
      </c>
      <c r="C14" s="16"/>
      <c r="D14" s="15" t="s">
        <v>290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 t="s">
        <v>291</v>
      </c>
      <c r="D16" s="15" t="s">
        <v>292</v>
      </c>
      <c r="E16" s="15" t="s">
        <v>293</v>
      </c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294</v>
      </c>
      <c r="D19" s="15" t="s">
        <v>294</v>
      </c>
      <c r="E19" s="15" t="s">
        <v>295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296</v>
      </c>
      <c r="C3" s="6"/>
      <c r="D3" s="4" t="s">
        <v>225</v>
      </c>
      <c r="E3" s="21" t="s">
        <v>283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297</v>
      </c>
      <c r="C5" s="9"/>
      <c r="D5" s="7" t="s">
        <v>232</v>
      </c>
      <c r="E5" s="9" t="s">
        <v>298</v>
      </c>
    </row>
    <row r="6" ht="16.5" customHeight="1" spans="1:5">
      <c r="A6" s="10" t="s">
        <v>234</v>
      </c>
      <c r="B6" s="7" t="s">
        <v>235</v>
      </c>
      <c r="C6" s="9" t="s">
        <v>287</v>
      </c>
      <c r="D6" s="7" t="s">
        <v>237</v>
      </c>
      <c r="E6" s="9" t="s">
        <v>238</v>
      </c>
    </row>
    <row r="7" ht="16.5" customHeight="1" spans="1:5">
      <c r="A7" s="10" t="s">
        <v>239</v>
      </c>
      <c r="B7" s="11" t="s">
        <v>240</v>
      </c>
      <c r="C7" s="12"/>
      <c r="D7" s="13">
        <v>7.9</v>
      </c>
      <c r="E7" s="13"/>
    </row>
    <row r="8" ht="16.5" customHeight="1" spans="1:5">
      <c r="A8" s="14"/>
      <c r="B8" s="11" t="s">
        <v>241</v>
      </c>
      <c r="C8" s="12"/>
      <c r="D8" s="13">
        <v>7.9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299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300</v>
      </c>
      <c r="C14" s="16"/>
      <c r="D14" s="15" t="s">
        <v>301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 t="s">
        <v>302</v>
      </c>
      <c r="D16" s="15" t="s">
        <v>302</v>
      </c>
      <c r="E16" s="15" t="s">
        <v>303</v>
      </c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304</v>
      </c>
      <c r="D19" s="15" t="s">
        <v>305</v>
      </c>
      <c r="E19" s="15" t="s">
        <v>306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showGridLines="0" workbookViewId="0">
      <selection activeCell="E19" sqref="E19"/>
    </sheetView>
  </sheetViews>
  <sheetFormatPr defaultColWidth="9" defaultRowHeight="12.6"/>
  <cols>
    <col min="1" max="1" width="18" style="25" customWidth="1"/>
    <col min="2" max="2" width="18.5042016806723" style="25" customWidth="1"/>
    <col min="3" max="3" width="18.1260504201681" style="25" customWidth="1"/>
    <col min="4" max="4" width="23.1260504201681" style="25" customWidth="1"/>
    <col min="5" max="5" width="28.1260504201681" style="25" customWidth="1"/>
    <col min="6" max="18" width="8" style="25" customWidth="1"/>
    <col min="19" max="19" width="7" style="25" customWidth="1"/>
    <col min="20" max="256" width="9" style="25"/>
    <col min="257" max="257" width="18" style="25" customWidth="1"/>
    <col min="258" max="258" width="18.5042016806723" style="25" customWidth="1"/>
    <col min="259" max="259" width="18.1260504201681" style="25" customWidth="1"/>
    <col min="260" max="260" width="23.1260504201681" style="25" customWidth="1"/>
    <col min="261" max="261" width="28.1260504201681" style="25" customWidth="1"/>
    <col min="262" max="274" width="8" style="25" customWidth="1"/>
    <col min="275" max="275" width="7" style="25" customWidth="1"/>
    <col min="276" max="512" width="9" style="25"/>
    <col min="513" max="513" width="18" style="25" customWidth="1"/>
    <col min="514" max="514" width="18.5042016806723" style="25" customWidth="1"/>
    <col min="515" max="515" width="18.1260504201681" style="25" customWidth="1"/>
    <col min="516" max="516" width="23.1260504201681" style="25" customWidth="1"/>
    <col min="517" max="517" width="28.1260504201681" style="25" customWidth="1"/>
    <col min="518" max="530" width="8" style="25" customWidth="1"/>
    <col min="531" max="531" width="7" style="25" customWidth="1"/>
    <col min="532" max="768" width="9" style="25"/>
    <col min="769" max="769" width="18" style="25" customWidth="1"/>
    <col min="770" max="770" width="18.5042016806723" style="25" customWidth="1"/>
    <col min="771" max="771" width="18.1260504201681" style="25" customWidth="1"/>
    <col min="772" max="772" width="23.1260504201681" style="25" customWidth="1"/>
    <col min="773" max="773" width="28.1260504201681" style="25" customWidth="1"/>
    <col min="774" max="786" width="8" style="25" customWidth="1"/>
    <col min="787" max="787" width="7" style="25" customWidth="1"/>
    <col min="788" max="1024" width="9" style="25"/>
    <col min="1025" max="1025" width="18" style="25" customWidth="1"/>
    <col min="1026" max="1026" width="18.5042016806723" style="25" customWidth="1"/>
    <col min="1027" max="1027" width="18.1260504201681" style="25" customWidth="1"/>
    <col min="1028" max="1028" width="23.1260504201681" style="25" customWidth="1"/>
    <col min="1029" max="1029" width="28.1260504201681" style="25" customWidth="1"/>
    <col min="1030" max="1042" width="8" style="25" customWidth="1"/>
    <col min="1043" max="1043" width="7" style="25" customWidth="1"/>
    <col min="1044" max="1280" width="9" style="25"/>
    <col min="1281" max="1281" width="18" style="25" customWidth="1"/>
    <col min="1282" max="1282" width="18.5042016806723" style="25" customWidth="1"/>
    <col min="1283" max="1283" width="18.1260504201681" style="25" customWidth="1"/>
    <col min="1284" max="1284" width="23.1260504201681" style="25" customWidth="1"/>
    <col min="1285" max="1285" width="28.1260504201681" style="25" customWidth="1"/>
    <col min="1286" max="1298" width="8" style="25" customWidth="1"/>
    <col min="1299" max="1299" width="7" style="25" customWidth="1"/>
    <col min="1300" max="1536" width="9" style="25"/>
    <col min="1537" max="1537" width="18" style="25" customWidth="1"/>
    <col min="1538" max="1538" width="18.5042016806723" style="25" customWidth="1"/>
    <col min="1539" max="1539" width="18.1260504201681" style="25" customWidth="1"/>
    <col min="1540" max="1540" width="23.1260504201681" style="25" customWidth="1"/>
    <col min="1541" max="1541" width="28.1260504201681" style="25" customWidth="1"/>
    <col min="1542" max="1554" width="8" style="25" customWidth="1"/>
    <col min="1555" max="1555" width="7" style="25" customWidth="1"/>
    <col min="1556" max="1792" width="9" style="25"/>
    <col min="1793" max="1793" width="18" style="25" customWidth="1"/>
    <col min="1794" max="1794" width="18.5042016806723" style="25" customWidth="1"/>
    <col min="1795" max="1795" width="18.1260504201681" style="25" customWidth="1"/>
    <col min="1796" max="1796" width="23.1260504201681" style="25" customWidth="1"/>
    <col min="1797" max="1797" width="28.1260504201681" style="25" customWidth="1"/>
    <col min="1798" max="1810" width="8" style="25" customWidth="1"/>
    <col min="1811" max="1811" width="7" style="25" customWidth="1"/>
    <col min="1812" max="2048" width="9" style="25"/>
    <col min="2049" max="2049" width="18" style="25" customWidth="1"/>
    <col min="2050" max="2050" width="18.5042016806723" style="25" customWidth="1"/>
    <col min="2051" max="2051" width="18.1260504201681" style="25" customWidth="1"/>
    <col min="2052" max="2052" width="23.1260504201681" style="25" customWidth="1"/>
    <col min="2053" max="2053" width="28.1260504201681" style="25" customWidth="1"/>
    <col min="2054" max="2066" width="8" style="25" customWidth="1"/>
    <col min="2067" max="2067" width="7" style="25" customWidth="1"/>
    <col min="2068" max="2304" width="9" style="25"/>
    <col min="2305" max="2305" width="18" style="25" customWidth="1"/>
    <col min="2306" max="2306" width="18.5042016806723" style="25" customWidth="1"/>
    <col min="2307" max="2307" width="18.1260504201681" style="25" customWidth="1"/>
    <col min="2308" max="2308" width="23.1260504201681" style="25" customWidth="1"/>
    <col min="2309" max="2309" width="28.1260504201681" style="25" customWidth="1"/>
    <col min="2310" max="2322" width="8" style="25" customWidth="1"/>
    <col min="2323" max="2323" width="7" style="25" customWidth="1"/>
    <col min="2324" max="2560" width="9" style="25"/>
    <col min="2561" max="2561" width="18" style="25" customWidth="1"/>
    <col min="2562" max="2562" width="18.5042016806723" style="25" customWidth="1"/>
    <col min="2563" max="2563" width="18.1260504201681" style="25" customWidth="1"/>
    <col min="2564" max="2564" width="23.1260504201681" style="25" customWidth="1"/>
    <col min="2565" max="2565" width="28.1260504201681" style="25" customWidth="1"/>
    <col min="2566" max="2578" width="8" style="25" customWidth="1"/>
    <col min="2579" max="2579" width="7" style="25" customWidth="1"/>
    <col min="2580" max="2816" width="9" style="25"/>
    <col min="2817" max="2817" width="18" style="25" customWidth="1"/>
    <col min="2818" max="2818" width="18.5042016806723" style="25" customWidth="1"/>
    <col min="2819" max="2819" width="18.1260504201681" style="25" customWidth="1"/>
    <col min="2820" max="2820" width="23.1260504201681" style="25" customWidth="1"/>
    <col min="2821" max="2821" width="28.1260504201681" style="25" customWidth="1"/>
    <col min="2822" max="2834" width="8" style="25" customWidth="1"/>
    <col min="2835" max="2835" width="7" style="25" customWidth="1"/>
    <col min="2836" max="3072" width="9" style="25"/>
    <col min="3073" max="3073" width="18" style="25" customWidth="1"/>
    <col min="3074" max="3074" width="18.5042016806723" style="25" customWidth="1"/>
    <col min="3075" max="3075" width="18.1260504201681" style="25" customWidth="1"/>
    <col min="3076" max="3076" width="23.1260504201681" style="25" customWidth="1"/>
    <col min="3077" max="3077" width="28.1260504201681" style="25" customWidth="1"/>
    <col min="3078" max="3090" width="8" style="25" customWidth="1"/>
    <col min="3091" max="3091" width="7" style="25" customWidth="1"/>
    <col min="3092" max="3328" width="9" style="25"/>
    <col min="3329" max="3329" width="18" style="25" customWidth="1"/>
    <col min="3330" max="3330" width="18.5042016806723" style="25" customWidth="1"/>
    <col min="3331" max="3331" width="18.1260504201681" style="25" customWidth="1"/>
    <col min="3332" max="3332" width="23.1260504201681" style="25" customWidth="1"/>
    <col min="3333" max="3333" width="28.1260504201681" style="25" customWidth="1"/>
    <col min="3334" max="3346" width="8" style="25" customWidth="1"/>
    <col min="3347" max="3347" width="7" style="25" customWidth="1"/>
    <col min="3348" max="3584" width="9" style="25"/>
    <col min="3585" max="3585" width="18" style="25" customWidth="1"/>
    <col min="3586" max="3586" width="18.5042016806723" style="25" customWidth="1"/>
    <col min="3587" max="3587" width="18.1260504201681" style="25" customWidth="1"/>
    <col min="3588" max="3588" width="23.1260504201681" style="25" customWidth="1"/>
    <col min="3589" max="3589" width="28.1260504201681" style="25" customWidth="1"/>
    <col min="3590" max="3602" width="8" style="25" customWidth="1"/>
    <col min="3603" max="3603" width="7" style="25" customWidth="1"/>
    <col min="3604" max="3840" width="9" style="25"/>
    <col min="3841" max="3841" width="18" style="25" customWidth="1"/>
    <col min="3842" max="3842" width="18.5042016806723" style="25" customWidth="1"/>
    <col min="3843" max="3843" width="18.1260504201681" style="25" customWidth="1"/>
    <col min="3844" max="3844" width="23.1260504201681" style="25" customWidth="1"/>
    <col min="3845" max="3845" width="28.1260504201681" style="25" customWidth="1"/>
    <col min="3846" max="3858" width="8" style="25" customWidth="1"/>
    <col min="3859" max="3859" width="7" style="25" customWidth="1"/>
    <col min="3860" max="4096" width="9" style="25"/>
    <col min="4097" max="4097" width="18" style="25" customWidth="1"/>
    <col min="4098" max="4098" width="18.5042016806723" style="25" customWidth="1"/>
    <col min="4099" max="4099" width="18.1260504201681" style="25" customWidth="1"/>
    <col min="4100" max="4100" width="23.1260504201681" style="25" customWidth="1"/>
    <col min="4101" max="4101" width="28.1260504201681" style="25" customWidth="1"/>
    <col min="4102" max="4114" width="8" style="25" customWidth="1"/>
    <col min="4115" max="4115" width="7" style="25" customWidth="1"/>
    <col min="4116" max="4352" width="9" style="25"/>
    <col min="4353" max="4353" width="18" style="25" customWidth="1"/>
    <col min="4354" max="4354" width="18.5042016806723" style="25" customWidth="1"/>
    <col min="4355" max="4355" width="18.1260504201681" style="25" customWidth="1"/>
    <col min="4356" max="4356" width="23.1260504201681" style="25" customWidth="1"/>
    <col min="4357" max="4357" width="28.1260504201681" style="25" customWidth="1"/>
    <col min="4358" max="4370" width="8" style="25" customWidth="1"/>
    <col min="4371" max="4371" width="7" style="25" customWidth="1"/>
    <col min="4372" max="4608" width="9" style="25"/>
    <col min="4609" max="4609" width="18" style="25" customWidth="1"/>
    <col min="4610" max="4610" width="18.5042016806723" style="25" customWidth="1"/>
    <col min="4611" max="4611" width="18.1260504201681" style="25" customWidth="1"/>
    <col min="4612" max="4612" width="23.1260504201681" style="25" customWidth="1"/>
    <col min="4613" max="4613" width="28.1260504201681" style="25" customWidth="1"/>
    <col min="4614" max="4626" width="8" style="25" customWidth="1"/>
    <col min="4627" max="4627" width="7" style="25" customWidth="1"/>
    <col min="4628" max="4864" width="9" style="25"/>
    <col min="4865" max="4865" width="18" style="25" customWidth="1"/>
    <col min="4866" max="4866" width="18.5042016806723" style="25" customWidth="1"/>
    <col min="4867" max="4867" width="18.1260504201681" style="25" customWidth="1"/>
    <col min="4868" max="4868" width="23.1260504201681" style="25" customWidth="1"/>
    <col min="4869" max="4869" width="28.1260504201681" style="25" customWidth="1"/>
    <col min="4870" max="4882" width="8" style="25" customWidth="1"/>
    <col min="4883" max="4883" width="7" style="25" customWidth="1"/>
    <col min="4884" max="5120" width="9" style="25"/>
    <col min="5121" max="5121" width="18" style="25" customWidth="1"/>
    <col min="5122" max="5122" width="18.5042016806723" style="25" customWidth="1"/>
    <col min="5123" max="5123" width="18.1260504201681" style="25" customWidth="1"/>
    <col min="5124" max="5124" width="23.1260504201681" style="25" customWidth="1"/>
    <col min="5125" max="5125" width="28.1260504201681" style="25" customWidth="1"/>
    <col min="5126" max="5138" width="8" style="25" customWidth="1"/>
    <col min="5139" max="5139" width="7" style="25" customWidth="1"/>
    <col min="5140" max="5376" width="9" style="25"/>
    <col min="5377" max="5377" width="18" style="25" customWidth="1"/>
    <col min="5378" max="5378" width="18.5042016806723" style="25" customWidth="1"/>
    <col min="5379" max="5379" width="18.1260504201681" style="25" customWidth="1"/>
    <col min="5380" max="5380" width="23.1260504201681" style="25" customWidth="1"/>
    <col min="5381" max="5381" width="28.1260504201681" style="25" customWidth="1"/>
    <col min="5382" max="5394" width="8" style="25" customWidth="1"/>
    <col min="5395" max="5395" width="7" style="25" customWidth="1"/>
    <col min="5396" max="5632" width="9" style="25"/>
    <col min="5633" max="5633" width="18" style="25" customWidth="1"/>
    <col min="5634" max="5634" width="18.5042016806723" style="25" customWidth="1"/>
    <col min="5635" max="5635" width="18.1260504201681" style="25" customWidth="1"/>
    <col min="5636" max="5636" width="23.1260504201681" style="25" customWidth="1"/>
    <col min="5637" max="5637" width="28.1260504201681" style="25" customWidth="1"/>
    <col min="5638" max="5650" width="8" style="25" customWidth="1"/>
    <col min="5651" max="5651" width="7" style="25" customWidth="1"/>
    <col min="5652" max="5888" width="9" style="25"/>
    <col min="5889" max="5889" width="18" style="25" customWidth="1"/>
    <col min="5890" max="5890" width="18.5042016806723" style="25" customWidth="1"/>
    <col min="5891" max="5891" width="18.1260504201681" style="25" customWidth="1"/>
    <col min="5892" max="5892" width="23.1260504201681" style="25" customWidth="1"/>
    <col min="5893" max="5893" width="28.1260504201681" style="25" customWidth="1"/>
    <col min="5894" max="5906" width="8" style="25" customWidth="1"/>
    <col min="5907" max="5907" width="7" style="25" customWidth="1"/>
    <col min="5908" max="6144" width="9" style="25"/>
    <col min="6145" max="6145" width="18" style="25" customWidth="1"/>
    <col min="6146" max="6146" width="18.5042016806723" style="25" customWidth="1"/>
    <col min="6147" max="6147" width="18.1260504201681" style="25" customWidth="1"/>
    <col min="6148" max="6148" width="23.1260504201681" style="25" customWidth="1"/>
    <col min="6149" max="6149" width="28.1260504201681" style="25" customWidth="1"/>
    <col min="6150" max="6162" width="8" style="25" customWidth="1"/>
    <col min="6163" max="6163" width="7" style="25" customWidth="1"/>
    <col min="6164" max="6400" width="9" style="25"/>
    <col min="6401" max="6401" width="18" style="25" customWidth="1"/>
    <col min="6402" max="6402" width="18.5042016806723" style="25" customWidth="1"/>
    <col min="6403" max="6403" width="18.1260504201681" style="25" customWidth="1"/>
    <col min="6404" max="6404" width="23.1260504201681" style="25" customWidth="1"/>
    <col min="6405" max="6405" width="28.1260504201681" style="25" customWidth="1"/>
    <col min="6406" max="6418" width="8" style="25" customWidth="1"/>
    <col min="6419" max="6419" width="7" style="25" customWidth="1"/>
    <col min="6420" max="6656" width="9" style="25"/>
    <col min="6657" max="6657" width="18" style="25" customWidth="1"/>
    <col min="6658" max="6658" width="18.5042016806723" style="25" customWidth="1"/>
    <col min="6659" max="6659" width="18.1260504201681" style="25" customWidth="1"/>
    <col min="6660" max="6660" width="23.1260504201681" style="25" customWidth="1"/>
    <col min="6661" max="6661" width="28.1260504201681" style="25" customWidth="1"/>
    <col min="6662" max="6674" width="8" style="25" customWidth="1"/>
    <col min="6675" max="6675" width="7" style="25" customWidth="1"/>
    <col min="6676" max="6912" width="9" style="25"/>
    <col min="6913" max="6913" width="18" style="25" customWidth="1"/>
    <col min="6914" max="6914" width="18.5042016806723" style="25" customWidth="1"/>
    <col min="6915" max="6915" width="18.1260504201681" style="25" customWidth="1"/>
    <col min="6916" max="6916" width="23.1260504201681" style="25" customWidth="1"/>
    <col min="6917" max="6917" width="28.1260504201681" style="25" customWidth="1"/>
    <col min="6918" max="6930" width="8" style="25" customWidth="1"/>
    <col min="6931" max="6931" width="7" style="25" customWidth="1"/>
    <col min="6932" max="7168" width="9" style="25"/>
    <col min="7169" max="7169" width="18" style="25" customWidth="1"/>
    <col min="7170" max="7170" width="18.5042016806723" style="25" customWidth="1"/>
    <col min="7171" max="7171" width="18.1260504201681" style="25" customWidth="1"/>
    <col min="7172" max="7172" width="23.1260504201681" style="25" customWidth="1"/>
    <col min="7173" max="7173" width="28.1260504201681" style="25" customWidth="1"/>
    <col min="7174" max="7186" width="8" style="25" customWidth="1"/>
    <col min="7187" max="7187" width="7" style="25" customWidth="1"/>
    <col min="7188" max="7424" width="9" style="25"/>
    <col min="7425" max="7425" width="18" style="25" customWidth="1"/>
    <col min="7426" max="7426" width="18.5042016806723" style="25" customWidth="1"/>
    <col min="7427" max="7427" width="18.1260504201681" style="25" customWidth="1"/>
    <col min="7428" max="7428" width="23.1260504201681" style="25" customWidth="1"/>
    <col min="7429" max="7429" width="28.1260504201681" style="25" customWidth="1"/>
    <col min="7430" max="7442" width="8" style="25" customWidth="1"/>
    <col min="7443" max="7443" width="7" style="25" customWidth="1"/>
    <col min="7444" max="7680" width="9" style="25"/>
    <col min="7681" max="7681" width="18" style="25" customWidth="1"/>
    <col min="7682" max="7682" width="18.5042016806723" style="25" customWidth="1"/>
    <col min="7683" max="7683" width="18.1260504201681" style="25" customWidth="1"/>
    <col min="7684" max="7684" width="23.1260504201681" style="25" customWidth="1"/>
    <col min="7685" max="7685" width="28.1260504201681" style="25" customWidth="1"/>
    <col min="7686" max="7698" width="8" style="25" customWidth="1"/>
    <col min="7699" max="7699" width="7" style="25" customWidth="1"/>
    <col min="7700" max="7936" width="9" style="25"/>
    <col min="7937" max="7937" width="18" style="25" customWidth="1"/>
    <col min="7938" max="7938" width="18.5042016806723" style="25" customWidth="1"/>
    <col min="7939" max="7939" width="18.1260504201681" style="25" customWidth="1"/>
    <col min="7940" max="7940" width="23.1260504201681" style="25" customWidth="1"/>
    <col min="7941" max="7941" width="28.1260504201681" style="25" customWidth="1"/>
    <col min="7942" max="7954" width="8" style="25" customWidth="1"/>
    <col min="7955" max="7955" width="7" style="25" customWidth="1"/>
    <col min="7956" max="8192" width="9" style="25"/>
    <col min="8193" max="8193" width="18" style="25" customWidth="1"/>
    <col min="8194" max="8194" width="18.5042016806723" style="25" customWidth="1"/>
    <col min="8195" max="8195" width="18.1260504201681" style="25" customWidth="1"/>
    <col min="8196" max="8196" width="23.1260504201681" style="25" customWidth="1"/>
    <col min="8197" max="8197" width="28.1260504201681" style="25" customWidth="1"/>
    <col min="8198" max="8210" width="8" style="25" customWidth="1"/>
    <col min="8211" max="8211" width="7" style="25" customWidth="1"/>
    <col min="8212" max="8448" width="9" style="25"/>
    <col min="8449" max="8449" width="18" style="25" customWidth="1"/>
    <col min="8450" max="8450" width="18.5042016806723" style="25" customWidth="1"/>
    <col min="8451" max="8451" width="18.1260504201681" style="25" customWidth="1"/>
    <col min="8452" max="8452" width="23.1260504201681" style="25" customWidth="1"/>
    <col min="8453" max="8453" width="28.1260504201681" style="25" customWidth="1"/>
    <col min="8454" max="8466" width="8" style="25" customWidth="1"/>
    <col min="8467" max="8467" width="7" style="25" customWidth="1"/>
    <col min="8468" max="8704" width="9" style="25"/>
    <col min="8705" max="8705" width="18" style="25" customWidth="1"/>
    <col min="8706" max="8706" width="18.5042016806723" style="25" customWidth="1"/>
    <col min="8707" max="8707" width="18.1260504201681" style="25" customWidth="1"/>
    <col min="8708" max="8708" width="23.1260504201681" style="25" customWidth="1"/>
    <col min="8709" max="8709" width="28.1260504201681" style="25" customWidth="1"/>
    <col min="8710" max="8722" width="8" style="25" customWidth="1"/>
    <col min="8723" max="8723" width="7" style="25" customWidth="1"/>
    <col min="8724" max="8960" width="9" style="25"/>
    <col min="8961" max="8961" width="18" style="25" customWidth="1"/>
    <col min="8962" max="8962" width="18.5042016806723" style="25" customWidth="1"/>
    <col min="8963" max="8963" width="18.1260504201681" style="25" customWidth="1"/>
    <col min="8964" max="8964" width="23.1260504201681" style="25" customWidth="1"/>
    <col min="8965" max="8965" width="28.1260504201681" style="25" customWidth="1"/>
    <col min="8966" max="8978" width="8" style="25" customWidth="1"/>
    <col min="8979" max="8979" width="7" style="25" customWidth="1"/>
    <col min="8980" max="9216" width="9" style="25"/>
    <col min="9217" max="9217" width="18" style="25" customWidth="1"/>
    <col min="9218" max="9218" width="18.5042016806723" style="25" customWidth="1"/>
    <col min="9219" max="9219" width="18.1260504201681" style="25" customWidth="1"/>
    <col min="9220" max="9220" width="23.1260504201681" style="25" customWidth="1"/>
    <col min="9221" max="9221" width="28.1260504201681" style="25" customWidth="1"/>
    <col min="9222" max="9234" width="8" style="25" customWidth="1"/>
    <col min="9235" max="9235" width="7" style="25" customWidth="1"/>
    <col min="9236" max="9472" width="9" style="25"/>
    <col min="9473" max="9473" width="18" style="25" customWidth="1"/>
    <col min="9474" max="9474" width="18.5042016806723" style="25" customWidth="1"/>
    <col min="9475" max="9475" width="18.1260504201681" style="25" customWidth="1"/>
    <col min="9476" max="9476" width="23.1260504201681" style="25" customWidth="1"/>
    <col min="9477" max="9477" width="28.1260504201681" style="25" customWidth="1"/>
    <col min="9478" max="9490" width="8" style="25" customWidth="1"/>
    <col min="9491" max="9491" width="7" style="25" customWidth="1"/>
    <col min="9492" max="9728" width="9" style="25"/>
    <col min="9729" max="9729" width="18" style="25" customWidth="1"/>
    <col min="9730" max="9730" width="18.5042016806723" style="25" customWidth="1"/>
    <col min="9731" max="9731" width="18.1260504201681" style="25" customWidth="1"/>
    <col min="9732" max="9732" width="23.1260504201681" style="25" customWidth="1"/>
    <col min="9733" max="9733" width="28.1260504201681" style="25" customWidth="1"/>
    <col min="9734" max="9746" width="8" style="25" customWidth="1"/>
    <col min="9747" max="9747" width="7" style="25" customWidth="1"/>
    <col min="9748" max="9984" width="9" style="25"/>
    <col min="9985" max="9985" width="18" style="25" customWidth="1"/>
    <col min="9986" max="9986" width="18.5042016806723" style="25" customWidth="1"/>
    <col min="9987" max="9987" width="18.1260504201681" style="25" customWidth="1"/>
    <col min="9988" max="9988" width="23.1260504201681" style="25" customWidth="1"/>
    <col min="9989" max="9989" width="28.1260504201681" style="25" customWidth="1"/>
    <col min="9990" max="10002" width="8" style="25" customWidth="1"/>
    <col min="10003" max="10003" width="7" style="25" customWidth="1"/>
    <col min="10004" max="10240" width="9" style="25"/>
    <col min="10241" max="10241" width="18" style="25" customWidth="1"/>
    <col min="10242" max="10242" width="18.5042016806723" style="25" customWidth="1"/>
    <col min="10243" max="10243" width="18.1260504201681" style="25" customWidth="1"/>
    <col min="10244" max="10244" width="23.1260504201681" style="25" customWidth="1"/>
    <col min="10245" max="10245" width="28.1260504201681" style="25" customWidth="1"/>
    <col min="10246" max="10258" width="8" style="25" customWidth="1"/>
    <col min="10259" max="10259" width="7" style="25" customWidth="1"/>
    <col min="10260" max="10496" width="9" style="25"/>
    <col min="10497" max="10497" width="18" style="25" customWidth="1"/>
    <col min="10498" max="10498" width="18.5042016806723" style="25" customWidth="1"/>
    <col min="10499" max="10499" width="18.1260504201681" style="25" customWidth="1"/>
    <col min="10500" max="10500" width="23.1260504201681" style="25" customWidth="1"/>
    <col min="10501" max="10501" width="28.1260504201681" style="25" customWidth="1"/>
    <col min="10502" max="10514" width="8" style="25" customWidth="1"/>
    <col min="10515" max="10515" width="7" style="25" customWidth="1"/>
    <col min="10516" max="10752" width="9" style="25"/>
    <col min="10753" max="10753" width="18" style="25" customWidth="1"/>
    <col min="10754" max="10754" width="18.5042016806723" style="25" customWidth="1"/>
    <col min="10755" max="10755" width="18.1260504201681" style="25" customWidth="1"/>
    <col min="10756" max="10756" width="23.1260504201681" style="25" customWidth="1"/>
    <col min="10757" max="10757" width="28.1260504201681" style="25" customWidth="1"/>
    <col min="10758" max="10770" width="8" style="25" customWidth="1"/>
    <col min="10771" max="10771" width="7" style="25" customWidth="1"/>
    <col min="10772" max="11008" width="9" style="25"/>
    <col min="11009" max="11009" width="18" style="25" customWidth="1"/>
    <col min="11010" max="11010" width="18.5042016806723" style="25" customWidth="1"/>
    <col min="11011" max="11011" width="18.1260504201681" style="25" customWidth="1"/>
    <col min="11012" max="11012" width="23.1260504201681" style="25" customWidth="1"/>
    <col min="11013" max="11013" width="28.1260504201681" style="25" customWidth="1"/>
    <col min="11014" max="11026" width="8" style="25" customWidth="1"/>
    <col min="11027" max="11027" width="7" style="25" customWidth="1"/>
    <col min="11028" max="11264" width="9" style="25"/>
    <col min="11265" max="11265" width="18" style="25" customWidth="1"/>
    <col min="11266" max="11266" width="18.5042016806723" style="25" customWidth="1"/>
    <col min="11267" max="11267" width="18.1260504201681" style="25" customWidth="1"/>
    <col min="11268" max="11268" width="23.1260504201681" style="25" customWidth="1"/>
    <col min="11269" max="11269" width="28.1260504201681" style="25" customWidth="1"/>
    <col min="11270" max="11282" width="8" style="25" customWidth="1"/>
    <col min="11283" max="11283" width="7" style="25" customWidth="1"/>
    <col min="11284" max="11520" width="9" style="25"/>
    <col min="11521" max="11521" width="18" style="25" customWidth="1"/>
    <col min="11522" max="11522" width="18.5042016806723" style="25" customWidth="1"/>
    <col min="11523" max="11523" width="18.1260504201681" style="25" customWidth="1"/>
    <col min="11524" max="11524" width="23.1260504201681" style="25" customWidth="1"/>
    <col min="11525" max="11525" width="28.1260504201681" style="25" customWidth="1"/>
    <col min="11526" max="11538" width="8" style="25" customWidth="1"/>
    <col min="11539" max="11539" width="7" style="25" customWidth="1"/>
    <col min="11540" max="11776" width="9" style="25"/>
    <col min="11777" max="11777" width="18" style="25" customWidth="1"/>
    <col min="11778" max="11778" width="18.5042016806723" style="25" customWidth="1"/>
    <col min="11779" max="11779" width="18.1260504201681" style="25" customWidth="1"/>
    <col min="11780" max="11780" width="23.1260504201681" style="25" customWidth="1"/>
    <col min="11781" max="11781" width="28.1260504201681" style="25" customWidth="1"/>
    <col min="11782" max="11794" width="8" style="25" customWidth="1"/>
    <col min="11795" max="11795" width="7" style="25" customWidth="1"/>
    <col min="11796" max="12032" width="9" style="25"/>
    <col min="12033" max="12033" width="18" style="25" customWidth="1"/>
    <col min="12034" max="12034" width="18.5042016806723" style="25" customWidth="1"/>
    <col min="12035" max="12035" width="18.1260504201681" style="25" customWidth="1"/>
    <col min="12036" max="12036" width="23.1260504201681" style="25" customWidth="1"/>
    <col min="12037" max="12037" width="28.1260504201681" style="25" customWidth="1"/>
    <col min="12038" max="12050" width="8" style="25" customWidth="1"/>
    <col min="12051" max="12051" width="7" style="25" customWidth="1"/>
    <col min="12052" max="12288" width="9" style="25"/>
    <col min="12289" max="12289" width="18" style="25" customWidth="1"/>
    <col min="12290" max="12290" width="18.5042016806723" style="25" customWidth="1"/>
    <col min="12291" max="12291" width="18.1260504201681" style="25" customWidth="1"/>
    <col min="12292" max="12292" width="23.1260504201681" style="25" customWidth="1"/>
    <col min="12293" max="12293" width="28.1260504201681" style="25" customWidth="1"/>
    <col min="12294" max="12306" width="8" style="25" customWidth="1"/>
    <col min="12307" max="12307" width="7" style="25" customWidth="1"/>
    <col min="12308" max="12544" width="9" style="25"/>
    <col min="12545" max="12545" width="18" style="25" customWidth="1"/>
    <col min="12546" max="12546" width="18.5042016806723" style="25" customWidth="1"/>
    <col min="12547" max="12547" width="18.1260504201681" style="25" customWidth="1"/>
    <col min="12548" max="12548" width="23.1260504201681" style="25" customWidth="1"/>
    <col min="12549" max="12549" width="28.1260504201681" style="25" customWidth="1"/>
    <col min="12550" max="12562" width="8" style="25" customWidth="1"/>
    <col min="12563" max="12563" width="7" style="25" customWidth="1"/>
    <col min="12564" max="12800" width="9" style="25"/>
    <col min="12801" max="12801" width="18" style="25" customWidth="1"/>
    <col min="12802" max="12802" width="18.5042016806723" style="25" customWidth="1"/>
    <col min="12803" max="12803" width="18.1260504201681" style="25" customWidth="1"/>
    <col min="12804" max="12804" width="23.1260504201681" style="25" customWidth="1"/>
    <col min="12805" max="12805" width="28.1260504201681" style="25" customWidth="1"/>
    <col min="12806" max="12818" width="8" style="25" customWidth="1"/>
    <col min="12819" max="12819" width="7" style="25" customWidth="1"/>
    <col min="12820" max="13056" width="9" style="25"/>
    <col min="13057" max="13057" width="18" style="25" customWidth="1"/>
    <col min="13058" max="13058" width="18.5042016806723" style="25" customWidth="1"/>
    <col min="13059" max="13059" width="18.1260504201681" style="25" customWidth="1"/>
    <col min="13060" max="13060" width="23.1260504201681" style="25" customWidth="1"/>
    <col min="13061" max="13061" width="28.1260504201681" style="25" customWidth="1"/>
    <col min="13062" max="13074" width="8" style="25" customWidth="1"/>
    <col min="13075" max="13075" width="7" style="25" customWidth="1"/>
    <col min="13076" max="13312" width="9" style="25"/>
    <col min="13313" max="13313" width="18" style="25" customWidth="1"/>
    <col min="13314" max="13314" width="18.5042016806723" style="25" customWidth="1"/>
    <col min="13315" max="13315" width="18.1260504201681" style="25" customWidth="1"/>
    <col min="13316" max="13316" width="23.1260504201681" style="25" customWidth="1"/>
    <col min="13317" max="13317" width="28.1260504201681" style="25" customWidth="1"/>
    <col min="13318" max="13330" width="8" style="25" customWidth="1"/>
    <col min="13331" max="13331" width="7" style="25" customWidth="1"/>
    <col min="13332" max="13568" width="9" style="25"/>
    <col min="13569" max="13569" width="18" style="25" customWidth="1"/>
    <col min="13570" max="13570" width="18.5042016806723" style="25" customWidth="1"/>
    <col min="13571" max="13571" width="18.1260504201681" style="25" customWidth="1"/>
    <col min="13572" max="13572" width="23.1260504201681" style="25" customWidth="1"/>
    <col min="13573" max="13573" width="28.1260504201681" style="25" customWidth="1"/>
    <col min="13574" max="13586" width="8" style="25" customWidth="1"/>
    <col min="13587" max="13587" width="7" style="25" customWidth="1"/>
    <col min="13588" max="13824" width="9" style="25"/>
    <col min="13825" max="13825" width="18" style="25" customWidth="1"/>
    <col min="13826" max="13826" width="18.5042016806723" style="25" customWidth="1"/>
    <col min="13827" max="13827" width="18.1260504201681" style="25" customWidth="1"/>
    <col min="13828" max="13828" width="23.1260504201681" style="25" customWidth="1"/>
    <col min="13829" max="13829" width="28.1260504201681" style="25" customWidth="1"/>
    <col min="13830" max="13842" width="8" style="25" customWidth="1"/>
    <col min="13843" max="13843" width="7" style="25" customWidth="1"/>
    <col min="13844" max="14080" width="9" style="25"/>
    <col min="14081" max="14081" width="18" style="25" customWidth="1"/>
    <col min="14082" max="14082" width="18.5042016806723" style="25" customWidth="1"/>
    <col min="14083" max="14083" width="18.1260504201681" style="25" customWidth="1"/>
    <col min="14084" max="14084" width="23.1260504201681" style="25" customWidth="1"/>
    <col min="14085" max="14085" width="28.1260504201681" style="25" customWidth="1"/>
    <col min="14086" max="14098" width="8" style="25" customWidth="1"/>
    <col min="14099" max="14099" width="7" style="25" customWidth="1"/>
    <col min="14100" max="14336" width="9" style="25"/>
    <col min="14337" max="14337" width="18" style="25" customWidth="1"/>
    <col min="14338" max="14338" width="18.5042016806723" style="25" customWidth="1"/>
    <col min="14339" max="14339" width="18.1260504201681" style="25" customWidth="1"/>
    <col min="14340" max="14340" width="23.1260504201681" style="25" customWidth="1"/>
    <col min="14341" max="14341" width="28.1260504201681" style="25" customWidth="1"/>
    <col min="14342" max="14354" width="8" style="25" customWidth="1"/>
    <col min="14355" max="14355" width="7" style="25" customWidth="1"/>
    <col min="14356" max="14592" width="9" style="25"/>
    <col min="14593" max="14593" width="18" style="25" customWidth="1"/>
    <col min="14594" max="14594" width="18.5042016806723" style="25" customWidth="1"/>
    <col min="14595" max="14595" width="18.1260504201681" style="25" customWidth="1"/>
    <col min="14596" max="14596" width="23.1260504201681" style="25" customWidth="1"/>
    <col min="14597" max="14597" width="28.1260504201681" style="25" customWidth="1"/>
    <col min="14598" max="14610" width="8" style="25" customWidth="1"/>
    <col min="14611" max="14611" width="7" style="25" customWidth="1"/>
    <col min="14612" max="14848" width="9" style="25"/>
    <col min="14849" max="14849" width="18" style="25" customWidth="1"/>
    <col min="14850" max="14850" width="18.5042016806723" style="25" customWidth="1"/>
    <col min="14851" max="14851" width="18.1260504201681" style="25" customWidth="1"/>
    <col min="14852" max="14852" width="23.1260504201681" style="25" customWidth="1"/>
    <col min="14853" max="14853" width="28.1260504201681" style="25" customWidth="1"/>
    <col min="14854" max="14866" width="8" style="25" customWidth="1"/>
    <col min="14867" max="14867" width="7" style="25" customWidth="1"/>
    <col min="14868" max="15104" width="9" style="25"/>
    <col min="15105" max="15105" width="18" style="25" customWidth="1"/>
    <col min="15106" max="15106" width="18.5042016806723" style="25" customWidth="1"/>
    <col min="15107" max="15107" width="18.1260504201681" style="25" customWidth="1"/>
    <col min="15108" max="15108" width="23.1260504201681" style="25" customWidth="1"/>
    <col min="15109" max="15109" width="28.1260504201681" style="25" customWidth="1"/>
    <col min="15110" max="15122" width="8" style="25" customWidth="1"/>
    <col min="15123" max="15123" width="7" style="25" customWidth="1"/>
    <col min="15124" max="15360" width="9" style="25"/>
    <col min="15361" max="15361" width="18" style="25" customWidth="1"/>
    <col min="15362" max="15362" width="18.5042016806723" style="25" customWidth="1"/>
    <col min="15363" max="15363" width="18.1260504201681" style="25" customWidth="1"/>
    <col min="15364" max="15364" width="23.1260504201681" style="25" customWidth="1"/>
    <col min="15365" max="15365" width="28.1260504201681" style="25" customWidth="1"/>
    <col min="15366" max="15378" width="8" style="25" customWidth="1"/>
    <col min="15379" max="15379" width="7" style="25" customWidth="1"/>
    <col min="15380" max="15616" width="9" style="25"/>
    <col min="15617" max="15617" width="18" style="25" customWidth="1"/>
    <col min="15618" max="15618" width="18.5042016806723" style="25" customWidth="1"/>
    <col min="15619" max="15619" width="18.1260504201681" style="25" customWidth="1"/>
    <col min="15620" max="15620" width="23.1260504201681" style="25" customWidth="1"/>
    <col min="15621" max="15621" width="28.1260504201681" style="25" customWidth="1"/>
    <col min="15622" max="15634" width="8" style="25" customWidth="1"/>
    <col min="15635" max="15635" width="7" style="25" customWidth="1"/>
    <col min="15636" max="15872" width="9" style="25"/>
    <col min="15873" max="15873" width="18" style="25" customWidth="1"/>
    <col min="15874" max="15874" width="18.5042016806723" style="25" customWidth="1"/>
    <col min="15875" max="15875" width="18.1260504201681" style="25" customWidth="1"/>
    <col min="15876" max="15876" width="23.1260504201681" style="25" customWidth="1"/>
    <col min="15877" max="15877" width="28.1260504201681" style="25" customWidth="1"/>
    <col min="15878" max="15890" width="8" style="25" customWidth="1"/>
    <col min="15891" max="15891" width="7" style="25" customWidth="1"/>
    <col min="15892" max="16128" width="9" style="25"/>
    <col min="16129" max="16129" width="18" style="25" customWidth="1"/>
    <col min="16130" max="16130" width="18.5042016806723" style="25" customWidth="1"/>
    <col min="16131" max="16131" width="18.1260504201681" style="25" customWidth="1"/>
    <col min="16132" max="16132" width="23.1260504201681" style="25" customWidth="1"/>
    <col min="16133" max="16133" width="28.1260504201681" style="25" customWidth="1"/>
    <col min="16134" max="16146" width="8" style="25" customWidth="1"/>
    <col min="16147" max="16147" width="7" style="25" customWidth="1"/>
    <col min="16148" max="16384" width="9" style="25"/>
  </cols>
  <sheetData>
    <row r="1" ht="38.25" customHeight="1" spans="1:6">
      <c r="A1" s="26" t="s">
        <v>221</v>
      </c>
      <c r="B1" s="26"/>
      <c r="C1" s="26"/>
      <c r="D1" s="26"/>
      <c r="E1" s="26"/>
      <c r="F1" s="44"/>
    </row>
    <row r="2" ht="20.25" customHeight="1" spans="1:6">
      <c r="A2" s="27" t="s">
        <v>222</v>
      </c>
      <c r="B2" s="27"/>
      <c r="C2" s="27"/>
      <c r="D2" s="27"/>
      <c r="E2" s="27"/>
      <c r="F2" s="44"/>
    </row>
    <row r="3" ht="26.25" customHeight="1" spans="1:7">
      <c r="A3" s="28" t="s">
        <v>223</v>
      </c>
      <c r="B3" s="29" t="s">
        <v>307</v>
      </c>
      <c r="C3" s="30"/>
      <c r="D3" s="28" t="s">
        <v>225</v>
      </c>
      <c r="E3" s="45" t="s">
        <v>226</v>
      </c>
      <c r="F3" s="46"/>
      <c r="G3" s="47"/>
    </row>
    <row r="4" ht="27.75" customHeight="1" spans="1:5">
      <c r="A4" s="31" t="s">
        <v>227</v>
      </c>
      <c r="B4" s="32" t="s">
        <v>121</v>
      </c>
      <c r="C4" s="33"/>
      <c r="D4" s="31" t="s">
        <v>228</v>
      </c>
      <c r="E4" s="48" t="s">
        <v>229</v>
      </c>
    </row>
    <row r="5" ht="16.5" customHeight="1" spans="1:5">
      <c r="A5" s="31" t="s">
        <v>230</v>
      </c>
      <c r="B5" s="32" t="s">
        <v>308</v>
      </c>
      <c r="C5" s="33"/>
      <c r="D5" s="31" t="s">
        <v>232</v>
      </c>
      <c r="E5" s="33" t="s">
        <v>309</v>
      </c>
    </row>
    <row r="6" ht="16.5" customHeight="1" spans="1:5">
      <c r="A6" s="34" t="s">
        <v>234</v>
      </c>
      <c r="B6" s="31" t="s">
        <v>235</v>
      </c>
      <c r="C6" s="33" t="s">
        <v>287</v>
      </c>
      <c r="D6" s="31" t="s">
        <v>237</v>
      </c>
      <c r="E6" s="33" t="s">
        <v>238</v>
      </c>
    </row>
    <row r="7" ht="16.5" customHeight="1" spans="1:5">
      <c r="A7" s="34" t="s">
        <v>239</v>
      </c>
      <c r="B7" s="35" t="s">
        <v>240</v>
      </c>
      <c r="C7" s="36"/>
      <c r="D7" s="37">
        <v>12.69</v>
      </c>
      <c r="E7" s="37"/>
    </row>
    <row r="8" ht="16.5" customHeight="1" spans="1:5">
      <c r="A8" s="38"/>
      <c r="B8" s="35" t="s">
        <v>241</v>
      </c>
      <c r="C8" s="36"/>
      <c r="D8" s="37">
        <v>12.69</v>
      </c>
      <c r="E8" s="37"/>
    </row>
    <row r="9" ht="16.5" customHeight="1" spans="1:5">
      <c r="A9" s="38"/>
      <c r="B9" s="35" t="s">
        <v>242</v>
      </c>
      <c r="C9" s="36"/>
      <c r="D9" s="37">
        <v>0</v>
      </c>
      <c r="E9" s="37"/>
    </row>
    <row r="10" ht="16.5" customHeight="1" spans="1:5">
      <c r="A10" s="38"/>
      <c r="B10" s="35" t="s">
        <v>243</v>
      </c>
      <c r="C10" s="36"/>
      <c r="D10" s="37">
        <v>0</v>
      </c>
      <c r="E10" s="37"/>
    </row>
    <row r="11" ht="16.5" customHeight="1" spans="1:5">
      <c r="A11" s="28"/>
      <c r="B11" s="35" t="s">
        <v>244</v>
      </c>
      <c r="C11" s="36"/>
      <c r="D11" s="37">
        <v>0</v>
      </c>
      <c r="E11" s="37"/>
    </row>
    <row r="12" ht="83.25" customHeight="1" spans="1:5">
      <c r="A12" s="28" t="s">
        <v>245</v>
      </c>
      <c r="B12" s="39" t="s">
        <v>310</v>
      </c>
      <c r="C12" s="40"/>
      <c r="D12" s="41"/>
      <c r="E12" s="41"/>
    </row>
    <row r="13" ht="27.75" customHeight="1" spans="1:18">
      <c r="A13" s="42" t="s">
        <v>246</v>
      </c>
      <c r="B13" s="31" t="s">
        <v>247</v>
      </c>
      <c r="C13" s="31"/>
      <c r="D13" s="31" t="s">
        <v>248</v>
      </c>
      <c r="E13" s="31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ht="108" customHeight="1" spans="1:18">
      <c r="A14" s="42"/>
      <c r="B14" s="39" t="s">
        <v>311</v>
      </c>
      <c r="C14" s="40"/>
      <c r="D14" s="39" t="s">
        <v>312</v>
      </c>
      <c r="E14" s="39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ht="41.25" customHeight="1" spans="1:5">
      <c r="A15" s="42" t="s">
        <v>251</v>
      </c>
      <c r="B15" s="42" t="s">
        <v>252</v>
      </c>
      <c r="C15" s="42" t="s">
        <v>253</v>
      </c>
      <c r="D15" s="31" t="s">
        <v>254</v>
      </c>
      <c r="E15" s="31" t="s">
        <v>255</v>
      </c>
    </row>
    <row r="16" ht="29.25" customHeight="1" spans="1:5">
      <c r="A16" s="39" t="s">
        <v>256</v>
      </c>
      <c r="B16" s="39" t="s">
        <v>257</v>
      </c>
      <c r="C16" s="39" t="s">
        <v>313</v>
      </c>
      <c r="D16" s="39" t="s">
        <v>259</v>
      </c>
      <c r="E16" s="39" t="s">
        <v>314</v>
      </c>
    </row>
    <row r="17" ht="29.25" customHeight="1" spans="1:5">
      <c r="A17" s="39" t="s">
        <v>256</v>
      </c>
      <c r="B17" s="39" t="s">
        <v>257</v>
      </c>
      <c r="C17" s="39" t="s">
        <v>315</v>
      </c>
      <c r="D17" s="39" t="s">
        <v>259</v>
      </c>
      <c r="E17" s="39" t="s">
        <v>316</v>
      </c>
    </row>
    <row r="18" ht="29.25" customHeight="1" spans="1:5">
      <c r="A18" s="39" t="s">
        <v>256</v>
      </c>
      <c r="B18" s="39" t="s">
        <v>257</v>
      </c>
      <c r="C18" s="39" t="s">
        <v>317</v>
      </c>
      <c r="D18" s="39" t="s">
        <v>259</v>
      </c>
      <c r="E18" s="39" t="s">
        <v>318</v>
      </c>
    </row>
    <row r="19" ht="29.25" customHeight="1" spans="1:5">
      <c r="A19" s="39" t="s">
        <v>256</v>
      </c>
      <c r="B19" s="39" t="s">
        <v>257</v>
      </c>
      <c r="C19" s="39" t="s">
        <v>319</v>
      </c>
      <c r="D19" s="39" t="s">
        <v>320</v>
      </c>
      <c r="E19" s="39" t="s">
        <v>321</v>
      </c>
    </row>
    <row r="20" ht="29.25" customHeight="1" spans="1:5">
      <c r="A20" s="39" t="s">
        <v>256</v>
      </c>
      <c r="B20" s="39" t="s">
        <v>261</v>
      </c>
      <c r="C20" s="39"/>
      <c r="D20" s="39"/>
      <c r="E20" s="39"/>
    </row>
    <row r="21" ht="29.25" customHeight="1" spans="1:5">
      <c r="A21" s="39" t="s">
        <v>256</v>
      </c>
      <c r="B21" s="39" t="s">
        <v>262</v>
      </c>
      <c r="C21" s="39"/>
      <c r="D21" s="39"/>
      <c r="E21" s="39"/>
    </row>
    <row r="22" ht="29.25" customHeight="1" spans="1:5">
      <c r="A22" s="39" t="s">
        <v>256</v>
      </c>
      <c r="B22" s="39" t="s">
        <v>263</v>
      </c>
      <c r="C22" s="39" t="s">
        <v>322</v>
      </c>
      <c r="D22" s="39" t="s">
        <v>323</v>
      </c>
      <c r="E22" s="39" t="s">
        <v>324</v>
      </c>
    </row>
    <row r="23" ht="29.25" customHeight="1" spans="1:5">
      <c r="A23" s="39" t="s">
        <v>256</v>
      </c>
      <c r="B23" s="39" t="s">
        <v>263</v>
      </c>
      <c r="C23" s="39" t="s">
        <v>325</v>
      </c>
      <c r="D23" s="39" t="s">
        <v>323</v>
      </c>
      <c r="E23" s="39" t="s">
        <v>326</v>
      </c>
    </row>
    <row r="24" ht="29.25" customHeight="1" spans="1:5">
      <c r="A24" s="39" t="s">
        <v>256</v>
      </c>
      <c r="B24" s="39" t="s">
        <v>263</v>
      </c>
      <c r="C24" s="39" t="s">
        <v>327</v>
      </c>
      <c r="D24" s="39" t="s">
        <v>323</v>
      </c>
      <c r="E24" s="39" t="s">
        <v>328</v>
      </c>
    </row>
    <row r="25" ht="29.25" customHeight="1" spans="1:5">
      <c r="A25" s="39" t="s">
        <v>256</v>
      </c>
      <c r="B25" s="39" t="s">
        <v>263</v>
      </c>
      <c r="C25" s="39" t="s">
        <v>329</v>
      </c>
      <c r="D25" s="39" t="s">
        <v>330</v>
      </c>
      <c r="E25" s="39" t="s">
        <v>331</v>
      </c>
    </row>
    <row r="26" ht="29.25" customHeight="1" spans="1:5">
      <c r="A26" s="39" t="s">
        <v>267</v>
      </c>
      <c r="B26" s="39" t="s">
        <v>268</v>
      </c>
      <c r="C26" s="39"/>
      <c r="D26" s="39"/>
      <c r="E26" s="39"/>
    </row>
    <row r="27" ht="29.25" customHeight="1" spans="1:5">
      <c r="A27" s="39" t="s">
        <v>267</v>
      </c>
      <c r="B27" s="39" t="s">
        <v>269</v>
      </c>
      <c r="C27" s="39"/>
      <c r="D27" s="39"/>
      <c r="E27" s="39"/>
    </row>
    <row r="28" ht="29.25" customHeight="1" spans="1:5">
      <c r="A28" s="39" t="s">
        <v>267</v>
      </c>
      <c r="B28" s="39" t="s">
        <v>270</v>
      </c>
      <c r="C28" s="39"/>
      <c r="D28" s="39"/>
      <c r="E28" s="39"/>
    </row>
    <row r="29" ht="29.25" customHeight="1" spans="1:5">
      <c r="A29" s="39" t="s">
        <v>267</v>
      </c>
      <c r="B29" s="39" t="s">
        <v>271</v>
      </c>
      <c r="C29" s="39"/>
      <c r="D29" s="39"/>
      <c r="E29" s="39"/>
    </row>
    <row r="30" ht="29.25" customHeight="1" spans="1:5">
      <c r="A30" s="39" t="s">
        <v>272</v>
      </c>
      <c r="B30" s="39" t="s">
        <v>273</v>
      </c>
      <c r="C30" s="39"/>
      <c r="D30" s="39"/>
      <c r="E30" s="39"/>
    </row>
  </sheetData>
  <mergeCells count="27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25"/>
    <mergeCell ref="A26:A29"/>
    <mergeCell ref="B16:B19"/>
    <mergeCell ref="B22:B25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256" width="9" style="1"/>
    <col min="257" max="257" width="18" style="1" customWidth="1"/>
    <col min="258" max="258" width="18.5042016806723" style="1" customWidth="1"/>
    <col min="259" max="259" width="18.1260504201681" style="1" customWidth="1"/>
    <col min="260" max="260" width="23.1260504201681" style="1" customWidth="1"/>
    <col min="261" max="261" width="28.1260504201681" style="1" customWidth="1"/>
    <col min="262" max="274" width="8" style="1" customWidth="1"/>
    <col min="275" max="275" width="7" style="1" customWidth="1"/>
    <col min="276" max="512" width="9" style="1"/>
    <col min="513" max="513" width="18" style="1" customWidth="1"/>
    <col min="514" max="514" width="18.5042016806723" style="1" customWidth="1"/>
    <col min="515" max="515" width="18.1260504201681" style="1" customWidth="1"/>
    <col min="516" max="516" width="23.1260504201681" style="1" customWidth="1"/>
    <col min="517" max="517" width="28.1260504201681" style="1" customWidth="1"/>
    <col min="518" max="530" width="8" style="1" customWidth="1"/>
    <col min="531" max="531" width="7" style="1" customWidth="1"/>
    <col min="532" max="768" width="9" style="1"/>
    <col min="769" max="769" width="18" style="1" customWidth="1"/>
    <col min="770" max="770" width="18.5042016806723" style="1" customWidth="1"/>
    <col min="771" max="771" width="18.1260504201681" style="1" customWidth="1"/>
    <col min="772" max="772" width="23.1260504201681" style="1" customWidth="1"/>
    <col min="773" max="773" width="28.1260504201681" style="1" customWidth="1"/>
    <col min="774" max="786" width="8" style="1" customWidth="1"/>
    <col min="787" max="787" width="7" style="1" customWidth="1"/>
    <col min="788" max="1024" width="9" style="1"/>
    <col min="1025" max="1025" width="18" style="1" customWidth="1"/>
    <col min="1026" max="1026" width="18.5042016806723" style="1" customWidth="1"/>
    <col min="1027" max="1027" width="18.1260504201681" style="1" customWidth="1"/>
    <col min="1028" max="1028" width="23.1260504201681" style="1" customWidth="1"/>
    <col min="1029" max="1029" width="28.1260504201681" style="1" customWidth="1"/>
    <col min="1030" max="1042" width="8" style="1" customWidth="1"/>
    <col min="1043" max="1043" width="7" style="1" customWidth="1"/>
    <col min="1044" max="1280" width="9" style="1"/>
    <col min="1281" max="1281" width="18" style="1" customWidth="1"/>
    <col min="1282" max="1282" width="18.5042016806723" style="1" customWidth="1"/>
    <col min="1283" max="1283" width="18.1260504201681" style="1" customWidth="1"/>
    <col min="1284" max="1284" width="23.1260504201681" style="1" customWidth="1"/>
    <col min="1285" max="1285" width="28.1260504201681" style="1" customWidth="1"/>
    <col min="1286" max="1298" width="8" style="1" customWidth="1"/>
    <col min="1299" max="1299" width="7" style="1" customWidth="1"/>
    <col min="1300" max="1536" width="9" style="1"/>
    <col min="1537" max="1537" width="18" style="1" customWidth="1"/>
    <col min="1538" max="1538" width="18.5042016806723" style="1" customWidth="1"/>
    <col min="1539" max="1539" width="18.1260504201681" style="1" customWidth="1"/>
    <col min="1540" max="1540" width="23.1260504201681" style="1" customWidth="1"/>
    <col min="1541" max="1541" width="28.1260504201681" style="1" customWidth="1"/>
    <col min="1542" max="1554" width="8" style="1" customWidth="1"/>
    <col min="1555" max="1555" width="7" style="1" customWidth="1"/>
    <col min="1556" max="1792" width="9" style="1"/>
    <col min="1793" max="1793" width="18" style="1" customWidth="1"/>
    <col min="1794" max="1794" width="18.5042016806723" style="1" customWidth="1"/>
    <col min="1795" max="1795" width="18.1260504201681" style="1" customWidth="1"/>
    <col min="1796" max="1796" width="23.1260504201681" style="1" customWidth="1"/>
    <col min="1797" max="1797" width="28.1260504201681" style="1" customWidth="1"/>
    <col min="1798" max="1810" width="8" style="1" customWidth="1"/>
    <col min="1811" max="1811" width="7" style="1" customWidth="1"/>
    <col min="1812" max="2048" width="9" style="1"/>
    <col min="2049" max="2049" width="18" style="1" customWidth="1"/>
    <col min="2050" max="2050" width="18.5042016806723" style="1" customWidth="1"/>
    <col min="2051" max="2051" width="18.1260504201681" style="1" customWidth="1"/>
    <col min="2052" max="2052" width="23.1260504201681" style="1" customWidth="1"/>
    <col min="2053" max="2053" width="28.1260504201681" style="1" customWidth="1"/>
    <col min="2054" max="2066" width="8" style="1" customWidth="1"/>
    <col min="2067" max="2067" width="7" style="1" customWidth="1"/>
    <col min="2068" max="2304" width="9" style="1"/>
    <col min="2305" max="2305" width="18" style="1" customWidth="1"/>
    <col min="2306" max="2306" width="18.5042016806723" style="1" customWidth="1"/>
    <col min="2307" max="2307" width="18.1260504201681" style="1" customWidth="1"/>
    <col min="2308" max="2308" width="23.1260504201681" style="1" customWidth="1"/>
    <col min="2309" max="2309" width="28.1260504201681" style="1" customWidth="1"/>
    <col min="2310" max="2322" width="8" style="1" customWidth="1"/>
    <col min="2323" max="2323" width="7" style="1" customWidth="1"/>
    <col min="2324" max="2560" width="9" style="1"/>
    <col min="2561" max="2561" width="18" style="1" customWidth="1"/>
    <col min="2562" max="2562" width="18.5042016806723" style="1" customWidth="1"/>
    <col min="2563" max="2563" width="18.1260504201681" style="1" customWidth="1"/>
    <col min="2564" max="2564" width="23.1260504201681" style="1" customWidth="1"/>
    <col min="2565" max="2565" width="28.1260504201681" style="1" customWidth="1"/>
    <col min="2566" max="2578" width="8" style="1" customWidth="1"/>
    <col min="2579" max="2579" width="7" style="1" customWidth="1"/>
    <col min="2580" max="2816" width="9" style="1"/>
    <col min="2817" max="2817" width="18" style="1" customWidth="1"/>
    <col min="2818" max="2818" width="18.5042016806723" style="1" customWidth="1"/>
    <col min="2819" max="2819" width="18.1260504201681" style="1" customWidth="1"/>
    <col min="2820" max="2820" width="23.1260504201681" style="1" customWidth="1"/>
    <col min="2821" max="2821" width="28.1260504201681" style="1" customWidth="1"/>
    <col min="2822" max="2834" width="8" style="1" customWidth="1"/>
    <col min="2835" max="2835" width="7" style="1" customWidth="1"/>
    <col min="2836" max="3072" width="9" style="1"/>
    <col min="3073" max="3073" width="18" style="1" customWidth="1"/>
    <col min="3074" max="3074" width="18.5042016806723" style="1" customWidth="1"/>
    <col min="3075" max="3075" width="18.1260504201681" style="1" customWidth="1"/>
    <col min="3076" max="3076" width="23.1260504201681" style="1" customWidth="1"/>
    <col min="3077" max="3077" width="28.1260504201681" style="1" customWidth="1"/>
    <col min="3078" max="3090" width="8" style="1" customWidth="1"/>
    <col min="3091" max="3091" width="7" style="1" customWidth="1"/>
    <col min="3092" max="3328" width="9" style="1"/>
    <col min="3329" max="3329" width="18" style="1" customWidth="1"/>
    <col min="3330" max="3330" width="18.5042016806723" style="1" customWidth="1"/>
    <col min="3331" max="3331" width="18.1260504201681" style="1" customWidth="1"/>
    <col min="3332" max="3332" width="23.1260504201681" style="1" customWidth="1"/>
    <col min="3333" max="3333" width="28.1260504201681" style="1" customWidth="1"/>
    <col min="3334" max="3346" width="8" style="1" customWidth="1"/>
    <col min="3347" max="3347" width="7" style="1" customWidth="1"/>
    <col min="3348" max="3584" width="9" style="1"/>
    <col min="3585" max="3585" width="18" style="1" customWidth="1"/>
    <col min="3586" max="3586" width="18.5042016806723" style="1" customWidth="1"/>
    <col min="3587" max="3587" width="18.1260504201681" style="1" customWidth="1"/>
    <col min="3588" max="3588" width="23.1260504201681" style="1" customWidth="1"/>
    <col min="3589" max="3589" width="28.1260504201681" style="1" customWidth="1"/>
    <col min="3590" max="3602" width="8" style="1" customWidth="1"/>
    <col min="3603" max="3603" width="7" style="1" customWidth="1"/>
    <col min="3604" max="3840" width="9" style="1"/>
    <col min="3841" max="3841" width="18" style="1" customWidth="1"/>
    <col min="3842" max="3842" width="18.5042016806723" style="1" customWidth="1"/>
    <col min="3843" max="3843" width="18.1260504201681" style="1" customWidth="1"/>
    <col min="3844" max="3844" width="23.1260504201681" style="1" customWidth="1"/>
    <col min="3845" max="3845" width="28.1260504201681" style="1" customWidth="1"/>
    <col min="3846" max="3858" width="8" style="1" customWidth="1"/>
    <col min="3859" max="3859" width="7" style="1" customWidth="1"/>
    <col min="3860" max="4096" width="9" style="1"/>
    <col min="4097" max="4097" width="18" style="1" customWidth="1"/>
    <col min="4098" max="4098" width="18.5042016806723" style="1" customWidth="1"/>
    <col min="4099" max="4099" width="18.1260504201681" style="1" customWidth="1"/>
    <col min="4100" max="4100" width="23.1260504201681" style="1" customWidth="1"/>
    <col min="4101" max="4101" width="28.1260504201681" style="1" customWidth="1"/>
    <col min="4102" max="4114" width="8" style="1" customWidth="1"/>
    <col min="4115" max="4115" width="7" style="1" customWidth="1"/>
    <col min="4116" max="4352" width="9" style="1"/>
    <col min="4353" max="4353" width="18" style="1" customWidth="1"/>
    <col min="4354" max="4354" width="18.5042016806723" style="1" customWidth="1"/>
    <col min="4355" max="4355" width="18.1260504201681" style="1" customWidth="1"/>
    <col min="4356" max="4356" width="23.1260504201681" style="1" customWidth="1"/>
    <col min="4357" max="4357" width="28.1260504201681" style="1" customWidth="1"/>
    <col min="4358" max="4370" width="8" style="1" customWidth="1"/>
    <col min="4371" max="4371" width="7" style="1" customWidth="1"/>
    <col min="4372" max="4608" width="9" style="1"/>
    <col min="4609" max="4609" width="18" style="1" customWidth="1"/>
    <col min="4610" max="4610" width="18.5042016806723" style="1" customWidth="1"/>
    <col min="4611" max="4611" width="18.1260504201681" style="1" customWidth="1"/>
    <col min="4612" max="4612" width="23.1260504201681" style="1" customWidth="1"/>
    <col min="4613" max="4613" width="28.1260504201681" style="1" customWidth="1"/>
    <col min="4614" max="4626" width="8" style="1" customWidth="1"/>
    <col min="4627" max="4627" width="7" style="1" customWidth="1"/>
    <col min="4628" max="4864" width="9" style="1"/>
    <col min="4865" max="4865" width="18" style="1" customWidth="1"/>
    <col min="4866" max="4866" width="18.5042016806723" style="1" customWidth="1"/>
    <col min="4867" max="4867" width="18.1260504201681" style="1" customWidth="1"/>
    <col min="4868" max="4868" width="23.1260504201681" style="1" customWidth="1"/>
    <col min="4869" max="4869" width="28.1260504201681" style="1" customWidth="1"/>
    <col min="4870" max="4882" width="8" style="1" customWidth="1"/>
    <col min="4883" max="4883" width="7" style="1" customWidth="1"/>
    <col min="4884" max="5120" width="9" style="1"/>
    <col min="5121" max="5121" width="18" style="1" customWidth="1"/>
    <col min="5122" max="5122" width="18.5042016806723" style="1" customWidth="1"/>
    <col min="5123" max="5123" width="18.1260504201681" style="1" customWidth="1"/>
    <col min="5124" max="5124" width="23.1260504201681" style="1" customWidth="1"/>
    <col min="5125" max="5125" width="28.1260504201681" style="1" customWidth="1"/>
    <col min="5126" max="5138" width="8" style="1" customWidth="1"/>
    <col min="5139" max="5139" width="7" style="1" customWidth="1"/>
    <col min="5140" max="5376" width="9" style="1"/>
    <col min="5377" max="5377" width="18" style="1" customWidth="1"/>
    <col min="5378" max="5378" width="18.5042016806723" style="1" customWidth="1"/>
    <col min="5379" max="5379" width="18.1260504201681" style="1" customWidth="1"/>
    <col min="5380" max="5380" width="23.1260504201681" style="1" customWidth="1"/>
    <col min="5381" max="5381" width="28.1260504201681" style="1" customWidth="1"/>
    <col min="5382" max="5394" width="8" style="1" customWidth="1"/>
    <col min="5395" max="5395" width="7" style="1" customWidth="1"/>
    <col min="5396" max="5632" width="9" style="1"/>
    <col min="5633" max="5633" width="18" style="1" customWidth="1"/>
    <col min="5634" max="5634" width="18.5042016806723" style="1" customWidth="1"/>
    <col min="5635" max="5635" width="18.1260504201681" style="1" customWidth="1"/>
    <col min="5636" max="5636" width="23.1260504201681" style="1" customWidth="1"/>
    <col min="5637" max="5637" width="28.1260504201681" style="1" customWidth="1"/>
    <col min="5638" max="5650" width="8" style="1" customWidth="1"/>
    <col min="5651" max="5651" width="7" style="1" customWidth="1"/>
    <col min="5652" max="5888" width="9" style="1"/>
    <col min="5889" max="5889" width="18" style="1" customWidth="1"/>
    <col min="5890" max="5890" width="18.5042016806723" style="1" customWidth="1"/>
    <col min="5891" max="5891" width="18.1260504201681" style="1" customWidth="1"/>
    <col min="5892" max="5892" width="23.1260504201681" style="1" customWidth="1"/>
    <col min="5893" max="5893" width="28.1260504201681" style="1" customWidth="1"/>
    <col min="5894" max="5906" width="8" style="1" customWidth="1"/>
    <col min="5907" max="5907" width="7" style="1" customWidth="1"/>
    <col min="5908" max="6144" width="9" style="1"/>
    <col min="6145" max="6145" width="18" style="1" customWidth="1"/>
    <col min="6146" max="6146" width="18.5042016806723" style="1" customWidth="1"/>
    <col min="6147" max="6147" width="18.1260504201681" style="1" customWidth="1"/>
    <col min="6148" max="6148" width="23.1260504201681" style="1" customWidth="1"/>
    <col min="6149" max="6149" width="28.1260504201681" style="1" customWidth="1"/>
    <col min="6150" max="6162" width="8" style="1" customWidth="1"/>
    <col min="6163" max="6163" width="7" style="1" customWidth="1"/>
    <col min="6164" max="6400" width="9" style="1"/>
    <col min="6401" max="6401" width="18" style="1" customWidth="1"/>
    <col min="6402" max="6402" width="18.5042016806723" style="1" customWidth="1"/>
    <col min="6403" max="6403" width="18.1260504201681" style="1" customWidth="1"/>
    <col min="6404" max="6404" width="23.1260504201681" style="1" customWidth="1"/>
    <col min="6405" max="6405" width="28.1260504201681" style="1" customWidth="1"/>
    <col min="6406" max="6418" width="8" style="1" customWidth="1"/>
    <col min="6419" max="6419" width="7" style="1" customWidth="1"/>
    <col min="6420" max="6656" width="9" style="1"/>
    <col min="6657" max="6657" width="18" style="1" customWidth="1"/>
    <col min="6658" max="6658" width="18.5042016806723" style="1" customWidth="1"/>
    <col min="6659" max="6659" width="18.1260504201681" style="1" customWidth="1"/>
    <col min="6660" max="6660" width="23.1260504201681" style="1" customWidth="1"/>
    <col min="6661" max="6661" width="28.1260504201681" style="1" customWidth="1"/>
    <col min="6662" max="6674" width="8" style="1" customWidth="1"/>
    <col min="6675" max="6675" width="7" style="1" customWidth="1"/>
    <col min="6676" max="6912" width="9" style="1"/>
    <col min="6913" max="6913" width="18" style="1" customWidth="1"/>
    <col min="6914" max="6914" width="18.5042016806723" style="1" customWidth="1"/>
    <col min="6915" max="6915" width="18.1260504201681" style="1" customWidth="1"/>
    <col min="6916" max="6916" width="23.1260504201681" style="1" customWidth="1"/>
    <col min="6917" max="6917" width="28.1260504201681" style="1" customWidth="1"/>
    <col min="6918" max="6930" width="8" style="1" customWidth="1"/>
    <col min="6931" max="6931" width="7" style="1" customWidth="1"/>
    <col min="6932" max="7168" width="9" style="1"/>
    <col min="7169" max="7169" width="18" style="1" customWidth="1"/>
    <col min="7170" max="7170" width="18.5042016806723" style="1" customWidth="1"/>
    <col min="7171" max="7171" width="18.1260504201681" style="1" customWidth="1"/>
    <col min="7172" max="7172" width="23.1260504201681" style="1" customWidth="1"/>
    <col min="7173" max="7173" width="28.1260504201681" style="1" customWidth="1"/>
    <col min="7174" max="7186" width="8" style="1" customWidth="1"/>
    <col min="7187" max="7187" width="7" style="1" customWidth="1"/>
    <col min="7188" max="7424" width="9" style="1"/>
    <col min="7425" max="7425" width="18" style="1" customWidth="1"/>
    <col min="7426" max="7426" width="18.5042016806723" style="1" customWidth="1"/>
    <col min="7427" max="7427" width="18.1260504201681" style="1" customWidth="1"/>
    <col min="7428" max="7428" width="23.1260504201681" style="1" customWidth="1"/>
    <col min="7429" max="7429" width="28.1260504201681" style="1" customWidth="1"/>
    <col min="7430" max="7442" width="8" style="1" customWidth="1"/>
    <col min="7443" max="7443" width="7" style="1" customWidth="1"/>
    <col min="7444" max="7680" width="9" style="1"/>
    <col min="7681" max="7681" width="18" style="1" customWidth="1"/>
    <col min="7682" max="7682" width="18.5042016806723" style="1" customWidth="1"/>
    <col min="7683" max="7683" width="18.1260504201681" style="1" customWidth="1"/>
    <col min="7684" max="7684" width="23.1260504201681" style="1" customWidth="1"/>
    <col min="7685" max="7685" width="28.1260504201681" style="1" customWidth="1"/>
    <col min="7686" max="7698" width="8" style="1" customWidth="1"/>
    <col min="7699" max="7699" width="7" style="1" customWidth="1"/>
    <col min="7700" max="7936" width="9" style="1"/>
    <col min="7937" max="7937" width="18" style="1" customWidth="1"/>
    <col min="7938" max="7938" width="18.5042016806723" style="1" customWidth="1"/>
    <col min="7939" max="7939" width="18.1260504201681" style="1" customWidth="1"/>
    <col min="7940" max="7940" width="23.1260504201681" style="1" customWidth="1"/>
    <col min="7941" max="7941" width="28.1260504201681" style="1" customWidth="1"/>
    <col min="7942" max="7954" width="8" style="1" customWidth="1"/>
    <col min="7955" max="7955" width="7" style="1" customWidth="1"/>
    <col min="7956" max="8192" width="9" style="1"/>
    <col min="8193" max="8193" width="18" style="1" customWidth="1"/>
    <col min="8194" max="8194" width="18.5042016806723" style="1" customWidth="1"/>
    <col min="8195" max="8195" width="18.1260504201681" style="1" customWidth="1"/>
    <col min="8196" max="8196" width="23.1260504201681" style="1" customWidth="1"/>
    <col min="8197" max="8197" width="28.1260504201681" style="1" customWidth="1"/>
    <col min="8198" max="8210" width="8" style="1" customWidth="1"/>
    <col min="8211" max="8211" width="7" style="1" customWidth="1"/>
    <col min="8212" max="8448" width="9" style="1"/>
    <col min="8449" max="8449" width="18" style="1" customWidth="1"/>
    <col min="8450" max="8450" width="18.5042016806723" style="1" customWidth="1"/>
    <col min="8451" max="8451" width="18.1260504201681" style="1" customWidth="1"/>
    <col min="8452" max="8452" width="23.1260504201681" style="1" customWidth="1"/>
    <col min="8453" max="8453" width="28.1260504201681" style="1" customWidth="1"/>
    <col min="8454" max="8466" width="8" style="1" customWidth="1"/>
    <col min="8467" max="8467" width="7" style="1" customWidth="1"/>
    <col min="8468" max="8704" width="9" style="1"/>
    <col min="8705" max="8705" width="18" style="1" customWidth="1"/>
    <col min="8706" max="8706" width="18.5042016806723" style="1" customWidth="1"/>
    <col min="8707" max="8707" width="18.1260504201681" style="1" customWidth="1"/>
    <col min="8708" max="8708" width="23.1260504201681" style="1" customWidth="1"/>
    <col min="8709" max="8709" width="28.1260504201681" style="1" customWidth="1"/>
    <col min="8710" max="8722" width="8" style="1" customWidth="1"/>
    <col min="8723" max="8723" width="7" style="1" customWidth="1"/>
    <col min="8724" max="8960" width="9" style="1"/>
    <col min="8961" max="8961" width="18" style="1" customWidth="1"/>
    <col min="8962" max="8962" width="18.5042016806723" style="1" customWidth="1"/>
    <col min="8963" max="8963" width="18.1260504201681" style="1" customWidth="1"/>
    <col min="8964" max="8964" width="23.1260504201681" style="1" customWidth="1"/>
    <col min="8965" max="8965" width="28.1260504201681" style="1" customWidth="1"/>
    <col min="8966" max="8978" width="8" style="1" customWidth="1"/>
    <col min="8979" max="8979" width="7" style="1" customWidth="1"/>
    <col min="8980" max="9216" width="9" style="1"/>
    <col min="9217" max="9217" width="18" style="1" customWidth="1"/>
    <col min="9218" max="9218" width="18.5042016806723" style="1" customWidth="1"/>
    <col min="9219" max="9219" width="18.1260504201681" style="1" customWidth="1"/>
    <col min="9220" max="9220" width="23.1260504201681" style="1" customWidth="1"/>
    <col min="9221" max="9221" width="28.1260504201681" style="1" customWidth="1"/>
    <col min="9222" max="9234" width="8" style="1" customWidth="1"/>
    <col min="9235" max="9235" width="7" style="1" customWidth="1"/>
    <col min="9236" max="9472" width="9" style="1"/>
    <col min="9473" max="9473" width="18" style="1" customWidth="1"/>
    <col min="9474" max="9474" width="18.5042016806723" style="1" customWidth="1"/>
    <col min="9475" max="9475" width="18.1260504201681" style="1" customWidth="1"/>
    <col min="9476" max="9476" width="23.1260504201681" style="1" customWidth="1"/>
    <col min="9477" max="9477" width="28.1260504201681" style="1" customWidth="1"/>
    <col min="9478" max="9490" width="8" style="1" customWidth="1"/>
    <col min="9491" max="9491" width="7" style="1" customWidth="1"/>
    <col min="9492" max="9728" width="9" style="1"/>
    <col min="9729" max="9729" width="18" style="1" customWidth="1"/>
    <col min="9730" max="9730" width="18.5042016806723" style="1" customWidth="1"/>
    <col min="9731" max="9731" width="18.1260504201681" style="1" customWidth="1"/>
    <col min="9732" max="9732" width="23.1260504201681" style="1" customWidth="1"/>
    <col min="9733" max="9733" width="28.1260504201681" style="1" customWidth="1"/>
    <col min="9734" max="9746" width="8" style="1" customWidth="1"/>
    <col min="9747" max="9747" width="7" style="1" customWidth="1"/>
    <col min="9748" max="9984" width="9" style="1"/>
    <col min="9985" max="9985" width="18" style="1" customWidth="1"/>
    <col min="9986" max="9986" width="18.5042016806723" style="1" customWidth="1"/>
    <col min="9987" max="9987" width="18.1260504201681" style="1" customWidth="1"/>
    <col min="9988" max="9988" width="23.1260504201681" style="1" customWidth="1"/>
    <col min="9989" max="9989" width="28.1260504201681" style="1" customWidth="1"/>
    <col min="9990" max="10002" width="8" style="1" customWidth="1"/>
    <col min="10003" max="10003" width="7" style="1" customWidth="1"/>
    <col min="10004" max="10240" width="9" style="1"/>
    <col min="10241" max="10241" width="18" style="1" customWidth="1"/>
    <col min="10242" max="10242" width="18.5042016806723" style="1" customWidth="1"/>
    <col min="10243" max="10243" width="18.1260504201681" style="1" customWidth="1"/>
    <col min="10244" max="10244" width="23.1260504201681" style="1" customWidth="1"/>
    <col min="10245" max="10245" width="28.1260504201681" style="1" customWidth="1"/>
    <col min="10246" max="10258" width="8" style="1" customWidth="1"/>
    <col min="10259" max="10259" width="7" style="1" customWidth="1"/>
    <col min="10260" max="10496" width="9" style="1"/>
    <col min="10497" max="10497" width="18" style="1" customWidth="1"/>
    <col min="10498" max="10498" width="18.5042016806723" style="1" customWidth="1"/>
    <col min="10499" max="10499" width="18.1260504201681" style="1" customWidth="1"/>
    <col min="10500" max="10500" width="23.1260504201681" style="1" customWidth="1"/>
    <col min="10501" max="10501" width="28.1260504201681" style="1" customWidth="1"/>
    <col min="10502" max="10514" width="8" style="1" customWidth="1"/>
    <col min="10515" max="10515" width="7" style="1" customWidth="1"/>
    <col min="10516" max="10752" width="9" style="1"/>
    <col min="10753" max="10753" width="18" style="1" customWidth="1"/>
    <col min="10754" max="10754" width="18.5042016806723" style="1" customWidth="1"/>
    <col min="10755" max="10755" width="18.1260504201681" style="1" customWidth="1"/>
    <col min="10756" max="10756" width="23.1260504201681" style="1" customWidth="1"/>
    <col min="10757" max="10757" width="28.1260504201681" style="1" customWidth="1"/>
    <col min="10758" max="10770" width="8" style="1" customWidth="1"/>
    <col min="10771" max="10771" width="7" style="1" customWidth="1"/>
    <col min="10772" max="11008" width="9" style="1"/>
    <col min="11009" max="11009" width="18" style="1" customWidth="1"/>
    <col min="11010" max="11010" width="18.5042016806723" style="1" customWidth="1"/>
    <col min="11011" max="11011" width="18.1260504201681" style="1" customWidth="1"/>
    <col min="11012" max="11012" width="23.1260504201681" style="1" customWidth="1"/>
    <col min="11013" max="11013" width="28.1260504201681" style="1" customWidth="1"/>
    <col min="11014" max="11026" width="8" style="1" customWidth="1"/>
    <col min="11027" max="11027" width="7" style="1" customWidth="1"/>
    <col min="11028" max="11264" width="9" style="1"/>
    <col min="11265" max="11265" width="18" style="1" customWidth="1"/>
    <col min="11266" max="11266" width="18.5042016806723" style="1" customWidth="1"/>
    <col min="11267" max="11267" width="18.1260504201681" style="1" customWidth="1"/>
    <col min="11268" max="11268" width="23.1260504201681" style="1" customWidth="1"/>
    <col min="11269" max="11269" width="28.1260504201681" style="1" customWidth="1"/>
    <col min="11270" max="11282" width="8" style="1" customWidth="1"/>
    <col min="11283" max="11283" width="7" style="1" customWidth="1"/>
    <col min="11284" max="11520" width="9" style="1"/>
    <col min="11521" max="11521" width="18" style="1" customWidth="1"/>
    <col min="11522" max="11522" width="18.5042016806723" style="1" customWidth="1"/>
    <col min="11523" max="11523" width="18.1260504201681" style="1" customWidth="1"/>
    <col min="11524" max="11524" width="23.1260504201681" style="1" customWidth="1"/>
    <col min="11525" max="11525" width="28.1260504201681" style="1" customWidth="1"/>
    <col min="11526" max="11538" width="8" style="1" customWidth="1"/>
    <col min="11539" max="11539" width="7" style="1" customWidth="1"/>
    <col min="11540" max="11776" width="9" style="1"/>
    <col min="11777" max="11777" width="18" style="1" customWidth="1"/>
    <col min="11778" max="11778" width="18.5042016806723" style="1" customWidth="1"/>
    <col min="11779" max="11779" width="18.1260504201681" style="1" customWidth="1"/>
    <col min="11780" max="11780" width="23.1260504201681" style="1" customWidth="1"/>
    <col min="11781" max="11781" width="28.1260504201681" style="1" customWidth="1"/>
    <col min="11782" max="11794" width="8" style="1" customWidth="1"/>
    <col min="11795" max="11795" width="7" style="1" customWidth="1"/>
    <col min="11796" max="12032" width="9" style="1"/>
    <col min="12033" max="12033" width="18" style="1" customWidth="1"/>
    <col min="12034" max="12034" width="18.5042016806723" style="1" customWidth="1"/>
    <col min="12035" max="12035" width="18.1260504201681" style="1" customWidth="1"/>
    <col min="12036" max="12036" width="23.1260504201681" style="1" customWidth="1"/>
    <col min="12037" max="12037" width="28.1260504201681" style="1" customWidth="1"/>
    <col min="12038" max="12050" width="8" style="1" customWidth="1"/>
    <col min="12051" max="12051" width="7" style="1" customWidth="1"/>
    <col min="12052" max="12288" width="9" style="1"/>
    <col min="12289" max="12289" width="18" style="1" customWidth="1"/>
    <col min="12290" max="12290" width="18.5042016806723" style="1" customWidth="1"/>
    <col min="12291" max="12291" width="18.1260504201681" style="1" customWidth="1"/>
    <col min="12292" max="12292" width="23.1260504201681" style="1" customWidth="1"/>
    <col min="12293" max="12293" width="28.1260504201681" style="1" customWidth="1"/>
    <col min="12294" max="12306" width="8" style="1" customWidth="1"/>
    <col min="12307" max="12307" width="7" style="1" customWidth="1"/>
    <col min="12308" max="12544" width="9" style="1"/>
    <col min="12545" max="12545" width="18" style="1" customWidth="1"/>
    <col min="12546" max="12546" width="18.5042016806723" style="1" customWidth="1"/>
    <col min="12547" max="12547" width="18.1260504201681" style="1" customWidth="1"/>
    <col min="12548" max="12548" width="23.1260504201681" style="1" customWidth="1"/>
    <col min="12549" max="12549" width="28.1260504201681" style="1" customWidth="1"/>
    <col min="12550" max="12562" width="8" style="1" customWidth="1"/>
    <col min="12563" max="12563" width="7" style="1" customWidth="1"/>
    <col min="12564" max="12800" width="9" style="1"/>
    <col min="12801" max="12801" width="18" style="1" customWidth="1"/>
    <col min="12802" max="12802" width="18.5042016806723" style="1" customWidth="1"/>
    <col min="12803" max="12803" width="18.1260504201681" style="1" customWidth="1"/>
    <col min="12804" max="12804" width="23.1260504201681" style="1" customWidth="1"/>
    <col min="12805" max="12805" width="28.1260504201681" style="1" customWidth="1"/>
    <col min="12806" max="12818" width="8" style="1" customWidth="1"/>
    <col min="12819" max="12819" width="7" style="1" customWidth="1"/>
    <col min="12820" max="13056" width="9" style="1"/>
    <col min="13057" max="13057" width="18" style="1" customWidth="1"/>
    <col min="13058" max="13058" width="18.5042016806723" style="1" customWidth="1"/>
    <col min="13059" max="13059" width="18.1260504201681" style="1" customWidth="1"/>
    <col min="13060" max="13060" width="23.1260504201681" style="1" customWidth="1"/>
    <col min="13061" max="13061" width="28.1260504201681" style="1" customWidth="1"/>
    <col min="13062" max="13074" width="8" style="1" customWidth="1"/>
    <col min="13075" max="13075" width="7" style="1" customWidth="1"/>
    <col min="13076" max="13312" width="9" style="1"/>
    <col min="13313" max="13313" width="18" style="1" customWidth="1"/>
    <col min="13314" max="13314" width="18.5042016806723" style="1" customWidth="1"/>
    <col min="13315" max="13315" width="18.1260504201681" style="1" customWidth="1"/>
    <col min="13316" max="13316" width="23.1260504201681" style="1" customWidth="1"/>
    <col min="13317" max="13317" width="28.1260504201681" style="1" customWidth="1"/>
    <col min="13318" max="13330" width="8" style="1" customWidth="1"/>
    <col min="13331" max="13331" width="7" style="1" customWidth="1"/>
    <col min="13332" max="13568" width="9" style="1"/>
    <col min="13569" max="13569" width="18" style="1" customWidth="1"/>
    <col min="13570" max="13570" width="18.5042016806723" style="1" customWidth="1"/>
    <col min="13571" max="13571" width="18.1260504201681" style="1" customWidth="1"/>
    <col min="13572" max="13572" width="23.1260504201681" style="1" customWidth="1"/>
    <col min="13573" max="13573" width="28.1260504201681" style="1" customWidth="1"/>
    <col min="13574" max="13586" width="8" style="1" customWidth="1"/>
    <col min="13587" max="13587" width="7" style="1" customWidth="1"/>
    <col min="13588" max="13824" width="9" style="1"/>
    <col min="13825" max="13825" width="18" style="1" customWidth="1"/>
    <col min="13826" max="13826" width="18.5042016806723" style="1" customWidth="1"/>
    <col min="13827" max="13827" width="18.1260504201681" style="1" customWidth="1"/>
    <col min="13828" max="13828" width="23.1260504201681" style="1" customWidth="1"/>
    <col min="13829" max="13829" width="28.1260504201681" style="1" customWidth="1"/>
    <col min="13830" max="13842" width="8" style="1" customWidth="1"/>
    <col min="13843" max="13843" width="7" style="1" customWidth="1"/>
    <col min="13844" max="14080" width="9" style="1"/>
    <col min="14081" max="14081" width="18" style="1" customWidth="1"/>
    <col min="14082" max="14082" width="18.5042016806723" style="1" customWidth="1"/>
    <col min="14083" max="14083" width="18.1260504201681" style="1" customWidth="1"/>
    <col min="14084" max="14084" width="23.1260504201681" style="1" customWidth="1"/>
    <col min="14085" max="14085" width="28.1260504201681" style="1" customWidth="1"/>
    <col min="14086" max="14098" width="8" style="1" customWidth="1"/>
    <col min="14099" max="14099" width="7" style="1" customWidth="1"/>
    <col min="14100" max="14336" width="9" style="1"/>
    <col min="14337" max="14337" width="18" style="1" customWidth="1"/>
    <col min="14338" max="14338" width="18.5042016806723" style="1" customWidth="1"/>
    <col min="14339" max="14339" width="18.1260504201681" style="1" customWidth="1"/>
    <col min="14340" max="14340" width="23.1260504201681" style="1" customWidth="1"/>
    <col min="14341" max="14341" width="28.1260504201681" style="1" customWidth="1"/>
    <col min="14342" max="14354" width="8" style="1" customWidth="1"/>
    <col min="14355" max="14355" width="7" style="1" customWidth="1"/>
    <col min="14356" max="14592" width="9" style="1"/>
    <col min="14593" max="14593" width="18" style="1" customWidth="1"/>
    <col min="14594" max="14594" width="18.5042016806723" style="1" customWidth="1"/>
    <col min="14595" max="14595" width="18.1260504201681" style="1" customWidth="1"/>
    <col min="14596" max="14596" width="23.1260504201681" style="1" customWidth="1"/>
    <col min="14597" max="14597" width="28.1260504201681" style="1" customWidth="1"/>
    <col min="14598" max="14610" width="8" style="1" customWidth="1"/>
    <col min="14611" max="14611" width="7" style="1" customWidth="1"/>
    <col min="14612" max="14848" width="9" style="1"/>
    <col min="14849" max="14849" width="18" style="1" customWidth="1"/>
    <col min="14850" max="14850" width="18.5042016806723" style="1" customWidth="1"/>
    <col min="14851" max="14851" width="18.1260504201681" style="1" customWidth="1"/>
    <col min="14852" max="14852" width="23.1260504201681" style="1" customWidth="1"/>
    <col min="14853" max="14853" width="28.1260504201681" style="1" customWidth="1"/>
    <col min="14854" max="14866" width="8" style="1" customWidth="1"/>
    <col min="14867" max="14867" width="7" style="1" customWidth="1"/>
    <col min="14868" max="15104" width="9" style="1"/>
    <col min="15105" max="15105" width="18" style="1" customWidth="1"/>
    <col min="15106" max="15106" width="18.5042016806723" style="1" customWidth="1"/>
    <col min="15107" max="15107" width="18.1260504201681" style="1" customWidth="1"/>
    <col min="15108" max="15108" width="23.1260504201681" style="1" customWidth="1"/>
    <col min="15109" max="15109" width="28.1260504201681" style="1" customWidth="1"/>
    <col min="15110" max="15122" width="8" style="1" customWidth="1"/>
    <col min="15123" max="15123" width="7" style="1" customWidth="1"/>
    <col min="15124" max="15360" width="9" style="1"/>
    <col min="15361" max="15361" width="18" style="1" customWidth="1"/>
    <col min="15362" max="15362" width="18.5042016806723" style="1" customWidth="1"/>
    <col min="15363" max="15363" width="18.1260504201681" style="1" customWidth="1"/>
    <col min="15364" max="15364" width="23.1260504201681" style="1" customWidth="1"/>
    <col min="15365" max="15365" width="28.1260504201681" style="1" customWidth="1"/>
    <col min="15366" max="15378" width="8" style="1" customWidth="1"/>
    <col min="15379" max="15379" width="7" style="1" customWidth="1"/>
    <col min="15380" max="15616" width="9" style="1"/>
    <col min="15617" max="15617" width="18" style="1" customWidth="1"/>
    <col min="15618" max="15618" width="18.5042016806723" style="1" customWidth="1"/>
    <col min="15619" max="15619" width="18.1260504201681" style="1" customWidth="1"/>
    <col min="15620" max="15620" width="23.1260504201681" style="1" customWidth="1"/>
    <col min="15621" max="15621" width="28.1260504201681" style="1" customWidth="1"/>
    <col min="15622" max="15634" width="8" style="1" customWidth="1"/>
    <col min="15635" max="15635" width="7" style="1" customWidth="1"/>
    <col min="15636" max="15872" width="9" style="1"/>
    <col min="15873" max="15873" width="18" style="1" customWidth="1"/>
    <col min="15874" max="15874" width="18.5042016806723" style="1" customWidth="1"/>
    <col min="15875" max="15875" width="18.1260504201681" style="1" customWidth="1"/>
    <col min="15876" max="15876" width="23.1260504201681" style="1" customWidth="1"/>
    <col min="15877" max="15877" width="28.1260504201681" style="1" customWidth="1"/>
    <col min="15878" max="15890" width="8" style="1" customWidth="1"/>
    <col min="15891" max="15891" width="7" style="1" customWidth="1"/>
    <col min="15892" max="16128" width="9" style="1"/>
    <col min="16129" max="16129" width="18" style="1" customWidth="1"/>
    <col min="16130" max="16130" width="18.5042016806723" style="1" customWidth="1"/>
    <col min="16131" max="16131" width="18.1260504201681" style="1" customWidth="1"/>
    <col min="16132" max="16132" width="23.1260504201681" style="1" customWidth="1"/>
    <col min="16133" max="16133" width="28.1260504201681" style="1" customWidth="1"/>
    <col min="16134" max="16146" width="8" style="1" customWidth="1"/>
    <col min="16147" max="16147" width="7" style="1" customWidth="1"/>
    <col min="16148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332</v>
      </c>
      <c r="C3" s="6"/>
      <c r="D3" s="4" t="s">
        <v>225</v>
      </c>
      <c r="E3" s="21" t="s">
        <v>283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297</v>
      </c>
      <c r="C5" s="9"/>
      <c r="D5" s="7" t="s">
        <v>232</v>
      </c>
      <c r="E5" s="9" t="s">
        <v>298</v>
      </c>
    </row>
    <row r="6" ht="16.5" customHeight="1" spans="1:5">
      <c r="A6" s="10" t="s">
        <v>234</v>
      </c>
      <c r="B6" s="7" t="s">
        <v>235</v>
      </c>
      <c r="C6" s="9" t="s">
        <v>287</v>
      </c>
      <c r="D6" s="7" t="s">
        <v>237</v>
      </c>
      <c r="E6" s="9" t="s">
        <v>287</v>
      </c>
    </row>
    <row r="7" ht="16.5" customHeight="1" spans="1:5">
      <c r="A7" s="10" t="s">
        <v>239</v>
      </c>
      <c r="B7" s="11" t="s">
        <v>240</v>
      </c>
      <c r="C7" s="12"/>
      <c r="D7" s="13">
        <v>197.6</v>
      </c>
      <c r="E7" s="13"/>
    </row>
    <row r="8" ht="16.5" customHeight="1" spans="1:5">
      <c r="A8" s="14"/>
      <c r="B8" s="11" t="s">
        <v>241</v>
      </c>
      <c r="C8" s="12"/>
      <c r="D8" s="13">
        <v>197.6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333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334</v>
      </c>
      <c r="C14" s="16"/>
      <c r="D14" s="15" t="s">
        <v>334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/>
      <c r="D16" s="15"/>
      <c r="E16" s="15"/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332</v>
      </c>
      <c r="D19" s="15" t="s">
        <v>332</v>
      </c>
      <c r="E19" s="15" t="s">
        <v>335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336</v>
      </c>
      <c r="C3" s="6"/>
      <c r="D3" s="4" t="s">
        <v>225</v>
      </c>
      <c r="E3" s="21" t="s">
        <v>226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231</v>
      </c>
      <c r="C5" s="9"/>
      <c r="D5" s="7" t="s">
        <v>232</v>
      </c>
      <c r="E5" s="9" t="s">
        <v>233</v>
      </c>
    </row>
    <row r="6" ht="16.5" customHeight="1" spans="1:5">
      <c r="A6" s="10" t="s">
        <v>234</v>
      </c>
      <c r="B6" s="7" t="s">
        <v>235</v>
      </c>
      <c r="C6" s="9" t="s">
        <v>236</v>
      </c>
      <c r="D6" s="7" t="s">
        <v>237</v>
      </c>
      <c r="E6" s="9" t="s">
        <v>238</v>
      </c>
    </row>
    <row r="7" ht="16.5" customHeight="1" spans="1:5">
      <c r="A7" s="10" t="s">
        <v>239</v>
      </c>
      <c r="B7" s="11" t="s">
        <v>240</v>
      </c>
      <c r="C7" s="12"/>
      <c r="D7" s="13">
        <v>3</v>
      </c>
      <c r="E7" s="13"/>
    </row>
    <row r="8" ht="16.5" customHeight="1" spans="1:5">
      <c r="A8" s="14"/>
      <c r="B8" s="11" t="s">
        <v>241</v>
      </c>
      <c r="C8" s="12"/>
      <c r="D8" s="13">
        <v>3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336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337</v>
      </c>
      <c r="C14" s="16"/>
      <c r="D14" s="15" t="s">
        <v>250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 t="s">
        <v>258</v>
      </c>
      <c r="D16" s="15" t="s">
        <v>259</v>
      </c>
      <c r="E16" s="15" t="s">
        <v>260</v>
      </c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265</v>
      </c>
      <c r="D19" s="15" t="s">
        <v>258</v>
      </c>
      <c r="E19" s="15" t="s">
        <v>266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" sqref="A1:E1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256" width="9" style="1"/>
    <col min="257" max="257" width="18" style="1" customWidth="1"/>
    <col min="258" max="258" width="18.5042016806723" style="1" customWidth="1"/>
    <col min="259" max="259" width="18.1260504201681" style="1" customWidth="1"/>
    <col min="260" max="260" width="23.1260504201681" style="1" customWidth="1"/>
    <col min="261" max="261" width="28.1260504201681" style="1" customWidth="1"/>
    <col min="262" max="274" width="8" style="1" customWidth="1"/>
    <col min="275" max="275" width="7" style="1" customWidth="1"/>
    <col min="276" max="512" width="9" style="1"/>
    <col min="513" max="513" width="18" style="1" customWidth="1"/>
    <col min="514" max="514" width="18.5042016806723" style="1" customWidth="1"/>
    <col min="515" max="515" width="18.1260504201681" style="1" customWidth="1"/>
    <col min="516" max="516" width="23.1260504201681" style="1" customWidth="1"/>
    <col min="517" max="517" width="28.1260504201681" style="1" customWidth="1"/>
    <col min="518" max="530" width="8" style="1" customWidth="1"/>
    <col min="531" max="531" width="7" style="1" customWidth="1"/>
    <col min="532" max="768" width="9" style="1"/>
    <col min="769" max="769" width="18" style="1" customWidth="1"/>
    <col min="770" max="770" width="18.5042016806723" style="1" customWidth="1"/>
    <col min="771" max="771" width="18.1260504201681" style="1" customWidth="1"/>
    <col min="772" max="772" width="23.1260504201681" style="1" customWidth="1"/>
    <col min="773" max="773" width="28.1260504201681" style="1" customWidth="1"/>
    <col min="774" max="786" width="8" style="1" customWidth="1"/>
    <col min="787" max="787" width="7" style="1" customWidth="1"/>
    <col min="788" max="1024" width="9" style="1"/>
    <col min="1025" max="1025" width="18" style="1" customWidth="1"/>
    <col min="1026" max="1026" width="18.5042016806723" style="1" customWidth="1"/>
    <col min="1027" max="1027" width="18.1260504201681" style="1" customWidth="1"/>
    <col min="1028" max="1028" width="23.1260504201681" style="1" customWidth="1"/>
    <col min="1029" max="1029" width="28.1260504201681" style="1" customWidth="1"/>
    <col min="1030" max="1042" width="8" style="1" customWidth="1"/>
    <col min="1043" max="1043" width="7" style="1" customWidth="1"/>
    <col min="1044" max="1280" width="9" style="1"/>
    <col min="1281" max="1281" width="18" style="1" customWidth="1"/>
    <col min="1282" max="1282" width="18.5042016806723" style="1" customWidth="1"/>
    <col min="1283" max="1283" width="18.1260504201681" style="1" customWidth="1"/>
    <col min="1284" max="1284" width="23.1260504201681" style="1" customWidth="1"/>
    <col min="1285" max="1285" width="28.1260504201681" style="1" customWidth="1"/>
    <col min="1286" max="1298" width="8" style="1" customWidth="1"/>
    <col min="1299" max="1299" width="7" style="1" customWidth="1"/>
    <col min="1300" max="1536" width="9" style="1"/>
    <col min="1537" max="1537" width="18" style="1" customWidth="1"/>
    <col min="1538" max="1538" width="18.5042016806723" style="1" customWidth="1"/>
    <col min="1539" max="1539" width="18.1260504201681" style="1" customWidth="1"/>
    <col min="1540" max="1540" width="23.1260504201681" style="1" customWidth="1"/>
    <col min="1541" max="1541" width="28.1260504201681" style="1" customWidth="1"/>
    <col min="1542" max="1554" width="8" style="1" customWidth="1"/>
    <col min="1555" max="1555" width="7" style="1" customWidth="1"/>
    <col min="1556" max="1792" width="9" style="1"/>
    <col min="1793" max="1793" width="18" style="1" customWidth="1"/>
    <col min="1794" max="1794" width="18.5042016806723" style="1" customWidth="1"/>
    <col min="1795" max="1795" width="18.1260504201681" style="1" customWidth="1"/>
    <col min="1796" max="1796" width="23.1260504201681" style="1" customWidth="1"/>
    <col min="1797" max="1797" width="28.1260504201681" style="1" customWidth="1"/>
    <col min="1798" max="1810" width="8" style="1" customWidth="1"/>
    <col min="1811" max="1811" width="7" style="1" customWidth="1"/>
    <col min="1812" max="2048" width="9" style="1"/>
    <col min="2049" max="2049" width="18" style="1" customWidth="1"/>
    <col min="2050" max="2050" width="18.5042016806723" style="1" customWidth="1"/>
    <col min="2051" max="2051" width="18.1260504201681" style="1" customWidth="1"/>
    <col min="2052" max="2052" width="23.1260504201681" style="1" customWidth="1"/>
    <col min="2053" max="2053" width="28.1260504201681" style="1" customWidth="1"/>
    <col min="2054" max="2066" width="8" style="1" customWidth="1"/>
    <col min="2067" max="2067" width="7" style="1" customWidth="1"/>
    <col min="2068" max="2304" width="9" style="1"/>
    <col min="2305" max="2305" width="18" style="1" customWidth="1"/>
    <col min="2306" max="2306" width="18.5042016806723" style="1" customWidth="1"/>
    <col min="2307" max="2307" width="18.1260504201681" style="1" customWidth="1"/>
    <col min="2308" max="2308" width="23.1260504201681" style="1" customWidth="1"/>
    <col min="2309" max="2309" width="28.1260504201681" style="1" customWidth="1"/>
    <col min="2310" max="2322" width="8" style="1" customWidth="1"/>
    <col min="2323" max="2323" width="7" style="1" customWidth="1"/>
    <col min="2324" max="2560" width="9" style="1"/>
    <col min="2561" max="2561" width="18" style="1" customWidth="1"/>
    <col min="2562" max="2562" width="18.5042016806723" style="1" customWidth="1"/>
    <col min="2563" max="2563" width="18.1260504201681" style="1" customWidth="1"/>
    <col min="2564" max="2564" width="23.1260504201681" style="1" customWidth="1"/>
    <col min="2565" max="2565" width="28.1260504201681" style="1" customWidth="1"/>
    <col min="2566" max="2578" width="8" style="1" customWidth="1"/>
    <col min="2579" max="2579" width="7" style="1" customWidth="1"/>
    <col min="2580" max="2816" width="9" style="1"/>
    <col min="2817" max="2817" width="18" style="1" customWidth="1"/>
    <col min="2818" max="2818" width="18.5042016806723" style="1" customWidth="1"/>
    <col min="2819" max="2819" width="18.1260504201681" style="1" customWidth="1"/>
    <col min="2820" max="2820" width="23.1260504201681" style="1" customWidth="1"/>
    <col min="2821" max="2821" width="28.1260504201681" style="1" customWidth="1"/>
    <col min="2822" max="2834" width="8" style="1" customWidth="1"/>
    <col min="2835" max="2835" width="7" style="1" customWidth="1"/>
    <col min="2836" max="3072" width="9" style="1"/>
    <col min="3073" max="3073" width="18" style="1" customWidth="1"/>
    <col min="3074" max="3074" width="18.5042016806723" style="1" customWidth="1"/>
    <col min="3075" max="3075" width="18.1260504201681" style="1" customWidth="1"/>
    <col min="3076" max="3076" width="23.1260504201681" style="1" customWidth="1"/>
    <col min="3077" max="3077" width="28.1260504201681" style="1" customWidth="1"/>
    <col min="3078" max="3090" width="8" style="1" customWidth="1"/>
    <col min="3091" max="3091" width="7" style="1" customWidth="1"/>
    <col min="3092" max="3328" width="9" style="1"/>
    <col min="3329" max="3329" width="18" style="1" customWidth="1"/>
    <col min="3330" max="3330" width="18.5042016806723" style="1" customWidth="1"/>
    <col min="3331" max="3331" width="18.1260504201681" style="1" customWidth="1"/>
    <col min="3332" max="3332" width="23.1260504201681" style="1" customWidth="1"/>
    <col min="3333" max="3333" width="28.1260504201681" style="1" customWidth="1"/>
    <col min="3334" max="3346" width="8" style="1" customWidth="1"/>
    <col min="3347" max="3347" width="7" style="1" customWidth="1"/>
    <col min="3348" max="3584" width="9" style="1"/>
    <col min="3585" max="3585" width="18" style="1" customWidth="1"/>
    <col min="3586" max="3586" width="18.5042016806723" style="1" customWidth="1"/>
    <col min="3587" max="3587" width="18.1260504201681" style="1" customWidth="1"/>
    <col min="3588" max="3588" width="23.1260504201681" style="1" customWidth="1"/>
    <col min="3589" max="3589" width="28.1260504201681" style="1" customWidth="1"/>
    <col min="3590" max="3602" width="8" style="1" customWidth="1"/>
    <col min="3603" max="3603" width="7" style="1" customWidth="1"/>
    <col min="3604" max="3840" width="9" style="1"/>
    <col min="3841" max="3841" width="18" style="1" customWidth="1"/>
    <col min="3842" max="3842" width="18.5042016806723" style="1" customWidth="1"/>
    <col min="3843" max="3843" width="18.1260504201681" style="1" customWidth="1"/>
    <col min="3844" max="3844" width="23.1260504201681" style="1" customWidth="1"/>
    <col min="3845" max="3845" width="28.1260504201681" style="1" customWidth="1"/>
    <col min="3846" max="3858" width="8" style="1" customWidth="1"/>
    <col min="3859" max="3859" width="7" style="1" customWidth="1"/>
    <col min="3860" max="4096" width="9" style="1"/>
    <col min="4097" max="4097" width="18" style="1" customWidth="1"/>
    <col min="4098" max="4098" width="18.5042016806723" style="1" customWidth="1"/>
    <col min="4099" max="4099" width="18.1260504201681" style="1" customWidth="1"/>
    <col min="4100" max="4100" width="23.1260504201681" style="1" customWidth="1"/>
    <col min="4101" max="4101" width="28.1260504201681" style="1" customWidth="1"/>
    <col min="4102" max="4114" width="8" style="1" customWidth="1"/>
    <col min="4115" max="4115" width="7" style="1" customWidth="1"/>
    <col min="4116" max="4352" width="9" style="1"/>
    <col min="4353" max="4353" width="18" style="1" customWidth="1"/>
    <col min="4354" max="4354" width="18.5042016806723" style="1" customWidth="1"/>
    <col min="4355" max="4355" width="18.1260504201681" style="1" customWidth="1"/>
    <col min="4356" max="4356" width="23.1260504201681" style="1" customWidth="1"/>
    <col min="4357" max="4357" width="28.1260504201681" style="1" customWidth="1"/>
    <col min="4358" max="4370" width="8" style="1" customWidth="1"/>
    <col min="4371" max="4371" width="7" style="1" customWidth="1"/>
    <col min="4372" max="4608" width="9" style="1"/>
    <col min="4609" max="4609" width="18" style="1" customWidth="1"/>
    <col min="4610" max="4610" width="18.5042016806723" style="1" customWidth="1"/>
    <col min="4611" max="4611" width="18.1260504201681" style="1" customWidth="1"/>
    <col min="4612" max="4612" width="23.1260504201681" style="1" customWidth="1"/>
    <col min="4613" max="4613" width="28.1260504201681" style="1" customWidth="1"/>
    <col min="4614" max="4626" width="8" style="1" customWidth="1"/>
    <col min="4627" max="4627" width="7" style="1" customWidth="1"/>
    <col min="4628" max="4864" width="9" style="1"/>
    <col min="4865" max="4865" width="18" style="1" customWidth="1"/>
    <col min="4866" max="4866" width="18.5042016806723" style="1" customWidth="1"/>
    <col min="4867" max="4867" width="18.1260504201681" style="1" customWidth="1"/>
    <col min="4868" max="4868" width="23.1260504201681" style="1" customWidth="1"/>
    <col min="4869" max="4869" width="28.1260504201681" style="1" customWidth="1"/>
    <col min="4870" max="4882" width="8" style="1" customWidth="1"/>
    <col min="4883" max="4883" width="7" style="1" customWidth="1"/>
    <col min="4884" max="5120" width="9" style="1"/>
    <col min="5121" max="5121" width="18" style="1" customWidth="1"/>
    <col min="5122" max="5122" width="18.5042016806723" style="1" customWidth="1"/>
    <col min="5123" max="5123" width="18.1260504201681" style="1" customWidth="1"/>
    <col min="5124" max="5124" width="23.1260504201681" style="1" customWidth="1"/>
    <col min="5125" max="5125" width="28.1260504201681" style="1" customWidth="1"/>
    <col min="5126" max="5138" width="8" style="1" customWidth="1"/>
    <col min="5139" max="5139" width="7" style="1" customWidth="1"/>
    <col min="5140" max="5376" width="9" style="1"/>
    <col min="5377" max="5377" width="18" style="1" customWidth="1"/>
    <col min="5378" max="5378" width="18.5042016806723" style="1" customWidth="1"/>
    <col min="5379" max="5379" width="18.1260504201681" style="1" customWidth="1"/>
    <col min="5380" max="5380" width="23.1260504201681" style="1" customWidth="1"/>
    <col min="5381" max="5381" width="28.1260504201681" style="1" customWidth="1"/>
    <col min="5382" max="5394" width="8" style="1" customWidth="1"/>
    <col min="5395" max="5395" width="7" style="1" customWidth="1"/>
    <col min="5396" max="5632" width="9" style="1"/>
    <col min="5633" max="5633" width="18" style="1" customWidth="1"/>
    <col min="5634" max="5634" width="18.5042016806723" style="1" customWidth="1"/>
    <col min="5635" max="5635" width="18.1260504201681" style="1" customWidth="1"/>
    <col min="5636" max="5636" width="23.1260504201681" style="1" customWidth="1"/>
    <col min="5637" max="5637" width="28.1260504201681" style="1" customWidth="1"/>
    <col min="5638" max="5650" width="8" style="1" customWidth="1"/>
    <col min="5651" max="5651" width="7" style="1" customWidth="1"/>
    <col min="5652" max="5888" width="9" style="1"/>
    <col min="5889" max="5889" width="18" style="1" customWidth="1"/>
    <col min="5890" max="5890" width="18.5042016806723" style="1" customWidth="1"/>
    <col min="5891" max="5891" width="18.1260504201681" style="1" customWidth="1"/>
    <col min="5892" max="5892" width="23.1260504201681" style="1" customWidth="1"/>
    <col min="5893" max="5893" width="28.1260504201681" style="1" customWidth="1"/>
    <col min="5894" max="5906" width="8" style="1" customWidth="1"/>
    <col min="5907" max="5907" width="7" style="1" customWidth="1"/>
    <col min="5908" max="6144" width="9" style="1"/>
    <col min="6145" max="6145" width="18" style="1" customWidth="1"/>
    <col min="6146" max="6146" width="18.5042016806723" style="1" customWidth="1"/>
    <col min="6147" max="6147" width="18.1260504201681" style="1" customWidth="1"/>
    <col min="6148" max="6148" width="23.1260504201681" style="1" customWidth="1"/>
    <col min="6149" max="6149" width="28.1260504201681" style="1" customWidth="1"/>
    <col min="6150" max="6162" width="8" style="1" customWidth="1"/>
    <col min="6163" max="6163" width="7" style="1" customWidth="1"/>
    <col min="6164" max="6400" width="9" style="1"/>
    <col min="6401" max="6401" width="18" style="1" customWidth="1"/>
    <col min="6402" max="6402" width="18.5042016806723" style="1" customWidth="1"/>
    <col min="6403" max="6403" width="18.1260504201681" style="1" customWidth="1"/>
    <col min="6404" max="6404" width="23.1260504201681" style="1" customWidth="1"/>
    <col min="6405" max="6405" width="28.1260504201681" style="1" customWidth="1"/>
    <col min="6406" max="6418" width="8" style="1" customWidth="1"/>
    <col min="6419" max="6419" width="7" style="1" customWidth="1"/>
    <col min="6420" max="6656" width="9" style="1"/>
    <col min="6657" max="6657" width="18" style="1" customWidth="1"/>
    <col min="6658" max="6658" width="18.5042016806723" style="1" customWidth="1"/>
    <col min="6659" max="6659" width="18.1260504201681" style="1" customWidth="1"/>
    <col min="6660" max="6660" width="23.1260504201681" style="1" customWidth="1"/>
    <col min="6661" max="6661" width="28.1260504201681" style="1" customWidth="1"/>
    <col min="6662" max="6674" width="8" style="1" customWidth="1"/>
    <col min="6675" max="6675" width="7" style="1" customWidth="1"/>
    <col min="6676" max="6912" width="9" style="1"/>
    <col min="6913" max="6913" width="18" style="1" customWidth="1"/>
    <col min="6914" max="6914" width="18.5042016806723" style="1" customWidth="1"/>
    <col min="6915" max="6915" width="18.1260504201681" style="1" customWidth="1"/>
    <col min="6916" max="6916" width="23.1260504201681" style="1" customWidth="1"/>
    <col min="6917" max="6917" width="28.1260504201681" style="1" customWidth="1"/>
    <col min="6918" max="6930" width="8" style="1" customWidth="1"/>
    <col min="6931" max="6931" width="7" style="1" customWidth="1"/>
    <col min="6932" max="7168" width="9" style="1"/>
    <col min="7169" max="7169" width="18" style="1" customWidth="1"/>
    <col min="7170" max="7170" width="18.5042016806723" style="1" customWidth="1"/>
    <col min="7171" max="7171" width="18.1260504201681" style="1" customWidth="1"/>
    <col min="7172" max="7172" width="23.1260504201681" style="1" customWidth="1"/>
    <col min="7173" max="7173" width="28.1260504201681" style="1" customWidth="1"/>
    <col min="7174" max="7186" width="8" style="1" customWidth="1"/>
    <col min="7187" max="7187" width="7" style="1" customWidth="1"/>
    <col min="7188" max="7424" width="9" style="1"/>
    <col min="7425" max="7425" width="18" style="1" customWidth="1"/>
    <col min="7426" max="7426" width="18.5042016806723" style="1" customWidth="1"/>
    <col min="7427" max="7427" width="18.1260504201681" style="1" customWidth="1"/>
    <col min="7428" max="7428" width="23.1260504201681" style="1" customWidth="1"/>
    <col min="7429" max="7429" width="28.1260504201681" style="1" customWidth="1"/>
    <col min="7430" max="7442" width="8" style="1" customWidth="1"/>
    <col min="7443" max="7443" width="7" style="1" customWidth="1"/>
    <col min="7444" max="7680" width="9" style="1"/>
    <col min="7681" max="7681" width="18" style="1" customWidth="1"/>
    <col min="7682" max="7682" width="18.5042016806723" style="1" customWidth="1"/>
    <col min="7683" max="7683" width="18.1260504201681" style="1" customWidth="1"/>
    <col min="7684" max="7684" width="23.1260504201681" style="1" customWidth="1"/>
    <col min="7685" max="7685" width="28.1260504201681" style="1" customWidth="1"/>
    <col min="7686" max="7698" width="8" style="1" customWidth="1"/>
    <col min="7699" max="7699" width="7" style="1" customWidth="1"/>
    <col min="7700" max="7936" width="9" style="1"/>
    <col min="7937" max="7937" width="18" style="1" customWidth="1"/>
    <col min="7938" max="7938" width="18.5042016806723" style="1" customWidth="1"/>
    <col min="7939" max="7939" width="18.1260504201681" style="1" customWidth="1"/>
    <col min="7940" max="7940" width="23.1260504201681" style="1" customWidth="1"/>
    <col min="7941" max="7941" width="28.1260504201681" style="1" customWidth="1"/>
    <col min="7942" max="7954" width="8" style="1" customWidth="1"/>
    <col min="7955" max="7955" width="7" style="1" customWidth="1"/>
    <col min="7956" max="8192" width="9" style="1"/>
    <col min="8193" max="8193" width="18" style="1" customWidth="1"/>
    <col min="8194" max="8194" width="18.5042016806723" style="1" customWidth="1"/>
    <col min="8195" max="8195" width="18.1260504201681" style="1" customWidth="1"/>
    <col min="8196" max="8196" width="23.1260504201681" style="1" customWidth="1"/>
    <col min="8197" max="8197" width="28.1260504201681" style="1" customWidth="1"/>
    <col min="8198" max="8210" width="8" style="1" customWidth="1"/>
    <col min="8211" max="8211" width="7" style="1" customWidth="1"/>
    <col min="8212" max="8448" width="9" style="1"/>
    <col min="8449" max="8449" width="18" style="1" customWidth="1"/>
    <col min="8450" max="8450" width="18.5042016806723" style="1" customWidth="1"/>
    <col min="8451" max="8451" width="18.1260504201681" style="1" customWidth="1"/>
    <col min="8452" max="8452" width="23.1260504201681" style="1" customWidth="1"/>
    <col min="8453" max="8453" width="28.1260504201681" style="1" customWidth="1"/>
    <col min="8454" max="8466" width="8" style="1" customWidth="1"/>
    <col min="8467" max="8467" width="7" style="1" customWidth="1"/>
    <col min="8468" max="8704" width="9" style="1"/>
    <col min="8705" max="8705" width="18" style="1" customWidth="1"/>
    <col min="8706" max="8706" width="18.5042016806723" style="1" customWidth="1"/>
    <col min="8707" max="8707" width="18.1260504201681" style="1" customWidth="1"/>
    <col min="8708" max="8708" width="23.1260504201681" style="1" customWidth="1"/>
    <col min="8709" max="8709" width="28.1260504201681" style="1" customWidth="1"/>
    <col min="8710" max="8722" width="8" style="1" customWidth="1"/>
    <col min="8723" max="8723" width="7" style="1" customWidth="1"/>
    <col min="8724" max="8960" width="9" style="1"/>
    <col min="8961" max="8961" width="18" style="1" customWidth="1"/>
    <col min="8962" max="8962" width="18.5042016806723" style="1" customWidth="1"/>
    <col min="8963" max="8963" width="18.1260504201681" style="1" customWidth="1"/>
    <col min="8964" max="8964" width="23.1260504201681" style="1" customWidth="1"/>
    <col min="8965" max="8965" width="28.1260504201681" style="1" customWidth="1"/>
    <col min="8966" max="8978" width="8" style="1" customWidth="1"/>
    <col min="8979" max="8979" width="7" style="1" customWidth="1"/>
    <col min="8980" max="9216" width="9" style="1"/>
    <col min="9217" max="9217" width="18" style="1" customWidth="1"/>
    <col min="9218" max="9218" width="18.5042016806723" style="1" customWidth="1"/>
    <col min="9219" max="9219" width="18.1260504201681" style="1" customWidth="1"/>
    <col min="9220" max="9220" width="23.1260504201681" style="1" customWidth="1"/>
    <col min="9221" max="9221" width="28.1260504201681" style="1" customWidth="1"/>
    <col min="9222" max="9234" width="8" style="1" customWidth="1"/>
    <col min="9235" max="9235" width="7" style="1" customWidth="1"/>
    <col min="9236" max="9472" width="9" style="1"/>
    <col min="9473" max="9473" width="18" style="1" customWidth="1"/>
    <col min="9474" max="9474" width="18.5042016806723" style="1" customWidth="1"/>
    <col min="9475" max="9475" width="18.1260504201681" style="1" customWidth="1"/>
    <col min="9476" max="9476" width="23.1260504201681" style="1" customWidth="1"/>
    <col min="9477" max="9477" width="28.1260504201681" style="1" customWidth="1"/>
    <col min="9478" max="9490" width="8" style="1" customWidth="1"/>
    <col min="9491" max="9491" width="7" style="1" customWidth="1"/>
    <col min="9492" max="9728" width="9" style="1"/>
    <col min="9729" max="9729" width="18" style="1" customWidth="1"/>
    <col min="9730" max="9730" width="18.5042016806723" style="1" customWidth="1"/>
    <col min="9731" max="9731" width="18.1260504201681" style="1" customWidth="1"/>
    <col min="9732" max="9732" width="23.1260504201681" style="1" customWidth="1"/>
    <col min="9733" max="9733" width="28.1260504201681" style="1" customWidth="1"/>
    <col min="9734" max="9746" width="8" style="1" customWidth="1"/>
    <col min="9747" max="9747" width="7" style="1" customWidth="1"/>
    <col min="9748" max="9984" width="9" style="1"/>
    <col min="9985" max="9985" width="18" style="1" customWidth="1"/>
    <col min="9986" max="9986" width="18.5042016806723" style="1" customWidth="1"/>
    <col min="9987" max="9987" width="18.1260504201681" style="1" customWidth="1"/>
    <col min="9988" max="9988" width="23.1260504201681" style="1" customWidth="1"/>
    <col min="9989" max="9989" width="28.1260504201681" style="1" customWidth="1"/>
    <col min="9990" max="10002" width="8" style="1" customWidth="1"/>
    <col min="10003" max="10003" width="7" style="1" customWidth="1"/>
    <col min="10004" max="10240" width="9" style="1"/>
    <col min="10241" max="10241" width="18" style="1" customWidth="1"/>
    <col min="10242" max="10242" width="18.5042016806723" style="1" customWidth="1"/>
    <col min="10243" max="10243" width="18.1260504201681" style="1" customWidth="1"/>
    <col min="10244" max="10244" width="23.1260504201681" style="1" customWidth="1"/>
    <col min="10245" max="10245" width="28.1260504201681" style="1" customWidth="1"/>
    <col min="10246" max="10258" width="8" style="1" customWidth="1"/>
    <col min="10259" max="10259" width="7" style="1" customWidth="1"/>
    <col min="10260" max="10496" width="9" style="1"/>
    <col min="10497" max="10497" width="18" style="1" customWidth="1"/>
    <col min="10498" max="10498" width="18.5042016806723" style="1" customWidth="1"/>
    <col min="10499" max="10499" width="18.1260504201681" style="1" customWidth="1"/>
    <col min="10500" max="10500" width="23.1260504201681" style="1" customWidth="1"/>
    <col min="10501" max="10501" width="28.1260504201681" style="1" customWidth="1"/>
    <col min="10502" max="10514" width="8" style="1" customWidth="1"/>
    <col min="10515" max="10515" width="7" style="1" customWidth="1"/>
    <col min="10516" max="10752" width="9" style="1"/>
    <col min="10753" max="10753" width="18" style="1" customWidth="1"/>
    <col min="10754" max="10754" width="18.5042016806723" style="1" customWidth="1"/>
    <col min="10755" max="10755" width="18.1260504201681" style="1" customWidth="1"/>
    <col min="10756" max="10756" width="23.1260504201681" style="1" customWidth="1"/>
    <col min="10757" max="10757" width="28.1260504201681" style="1" customWidth="1"/>
    <col min="10758" max="10770" width="8" style="1" customWidth="1"/>
    <col min="10771" max="10771" width="7" style="1" customWidth="1"/>
    <col min="10772" max="11008" width="9" style="1"/>
    <col min="11009" max="11009" width="18" style="1" customWidth="1"/>
    <col min="11010" max="11010" width="18.5042016806723" style="1" customWidth="1"/>
    <col min="11011" max="11011" width="18.1260504201681" style="1" customWidth="1"/>
    <col min="11012" max="11012" width="23.1260504201681" style="1" customWidth="1"/>
    <col min="11013" max="11013" width="28.1260504201681" style="1" customWidth="1"/>
    <col min="11014" max="11026" width="8" style="1" customWidth="1"/>
    <col min="11027" max="11027" width="7" style="1" customWidth="1"/>
    <col min="11028" max="11264" width="9" style="1"/>
    <col min="11265" max="11265" width="18" style="1" customWidth="1"/>
    <col min="11266" max="11266" width="18.5042016806723" style="1" customWidth="1"/>
    <col min="11267" max="11267" width="18.1260504201681" style="1" customWidth="1"/>
    <col min="11268" max="11268" width="23.1260504201681" style="1" customWidth="1"/>
    <col min="11269" max="11269" width="28.1260504201681" style="1" customWidth="1"/>
    <col min="11270" max="11282" width="8" style="1" customWidth="1"/>
    <col min="11283" max="11283" width="7" style="1" customWidth="1"/>
    <col min="11284" max="11520" width="9" style="1"/>
    <col min="11521" max="11521" width="18" style="1" customWidth="1"/>
    <col min="11522" max="11522" width="18.5042016806723" style="1" customWidth="1"/>
    <col min="11523" max="11523" width="18.1260504201681" style="1" customWidth="1"/>
    <col min="11524" max="11524" width="23.1260504201681" style="1" customWidth="1"/>
    <col min="11525" max="11525" width="28.1260504201681" style="1" customWidth="1"/>
    <col min="11526" max="11538" width="8" style="1" customWidth="1"/>
    <col min="11539" max="11539" width="7" style="1" customWidth="1"/>
    <col min="11540" max="11776" width="9" style="1"/>
    <col min="11777" max="11777" width="18" style="1" customWidth="1"/>
    <col min="11778" max="11778" width="18.5042016806723" style="1" customWidth="1"/>
    <col min="11779" max="11779" width="18.1260504201681" style="1" customWidth="1"/>
    <col min="11780" max="11780" width="23.1260504201681" style="1" customWidth="1"/>
    <col min="11781" max="11781" width="28.1260504201681" style="1" customWidth="1"/>
    <col min="11782" max="11794" width="8" style="1" customWidth="1"/>
    <col min="11795" max="11795" width="7" style="1" customWidth="1"/>
    <col min="11796" max="12032" width="9" style="1"/>
    <col min="12033" max="12033" width="18" style="1" customWidth="1"/>
    <col min="12034" max="12034" width="18.5042016806723" style="1" customWidth="1"/>
    <col min="12035" max="12035" width="18.1260504201681" style="1" customWidth="1"/>
    <col min="12036" max="12036" width="23.1260504201681" style="1" customWidth="1"/>
    <col min="12037" max="12037" width="28.1260504201681" style="1" customWidth="1"/>
    <col min="12038" max="12050" width="8" style="1" customWidth="1"/>
    <col min="12051" max="12051" width="7" style="1" customWidth="1"/>
    <col min="12052" max="12288" width="9" style="1"/>
    <col min="12289" max="12289" width="18" style="1" customWidth="1"/>
    <col min="12290" max="12290" width="18.5042016806723" style="1" customWidth="1"/>
    <col min="12291" max="12291" width="18.1260504201681" style="1" customWidth="1"/>
    <col min="12292" max="12292" width="23.1260504201681" style="1" customWidth="1"/>
    <col min="12293" max="12293" width="28.1260504201681" style="1" customWidth="1"/>
    <col min="12294" max="12306" width="8" style="1" customWidth="1"/>
    <col min="12307" max="12307" width="7" style="1" customWidth="1"/>
    <col min="12308" max="12544" width="9" style="1"/>
    <col min="12545" max="12545" width="18" style="1" customWidth="1"/>
    <col min="12546" max="12546" width="18.5042016806723" style="1" customWidth="1"/>
    <col min="12547" max="12547" width="18.1260504201681" style="1" customWidth="1"/>
    <col min="12548" max="12548" width="23.1260504201681" style="1" customWidth="1"/>
    <col min="12549" max="12549" width="28.1260504201681" style="1" customWidth="1"/>
    <col min="12550" max="12562" width="8" style="1" customWidth="1"/>
    <col min="12563" max="12563" width="7" style="1" customWidth="1"/>
    <col min="12564" max="12800" width="9" style="1"/>
    <col min="12801" max="12801" width="18" style="1" customWidth="1"/>
    <col min="12802" max="12802" width="18.5042016806723" style="1" customWidth="1"/>
    <col min="12803" max="12803" width="18.1260504201681" style="1" customWidth="1"/>
    <col min="12804" max="12804" width="23.1260504201681" style="1" customWidth="1"/>
    <col min="12805" max="12805" width="28.1260504201681" style="1" customWidth="1"/>
    <col min="12806" max="12818" width="8" style="1" customWidth="1"/>
    <col min="12819" max="12819" width="7" style="1" customWidth="1"/>
    <col min="12820" max="13056" width="9" style="1"/>
    <col min="13057" max="13057" width="18" style="1" customWidth="1"/>
    <col min="13058" max="13058" width="18.5042016806723" style="1" customWidth="1"/>
    <col min="13059" max="13059" width="18.1260504201681" style="1" customWidth="1"/>
    <col min="13060" max="13060" width="23.1260504201681" style="1" customWidth="1"/>
    <col min="13061" max="13061" width="28.1260504201681" style="1" customWidth="1"/>
    <col min="13062" max="13074" width="8" style="1" customWidth="1"/>
    <col min="13075" max="13075" width="7" style="1" customWidth="1"/>
    <col min="13076" max="13312" width="9" style="1"/>
    <col min="13313" max="13313" width="18" style="1" customWidth="1"/>
    <col min="13314" max="13314" width="18.5042016806723" style="1" customWidth="1"/>
    <col min="13315" max="13315" width="18.1260504201681" style="1" customWidth="1"/>
    <col min="13316" max="13316" width="23.1260504201681" style="1" customWidth="1"/>
    <col min="13317" max="13317" width="28.1260504201681" style="1" customWidth="1"/>
    <col min="13318" max="13330" width="8" style="1" customWidth="1"/>
    <col min="13331" max="13331" width="7" style="1" customWidth="1"/>
    <col min="13332" max="13568" width="9" style="1"/>
    <col min="13569" max="13569" width="18" style="1" customWidth="1"/>
    <col min="13570" max="13570" width="18.5042016806723" style="1" customWidth="1"/>
    <col min="13571" max="13571" width="18.1260504201681" style="1" customWidth="1"/>
    <col min="13572" max="13572" width="23.1260504201681" style="1" customWidth="1"/>
    <col min="13573" max="13573" width="28.1260504201681" style="1" customWidth="1"/>
    <col min="13574" max="13586" width="8" style="1" customWidth="1"/>
    <col min="13587" max="13587" width="7" style="1" customWidth="1"/>
    <col min="13588" max="13824" width="9" style="1"/>
    <col min="13825" max="13825" width="18" style="1" customWidth="1"/>
    <col min="13826" max="13826" width="18.5042016806723" style="1" customWidth="1"/>
    <col min="13827" max="13827" width="18.1260504201681" style="1" customWidth="1"/>
    <col min="13828" max="13828" width="23.1260504201681" style="1" customWidth="1"/>
    <col min="13829" max="13829" width="28.1260504201681" style="1" customWidth="1"/>
    <col min="13830" max="13842" width="8" style="1" customWidth="1"/>
    <col min="13843" max="13843" width="7" style="1" customWidth="1"/>
    <col min="13844" max="14080" width="9" style="1"/>
    <col min="14081" max="14081" width="18" style="1" customWidth="1"/>
    <col min="14082" max="14082" width="18.5042016806723" style="1" customWidth="1"/>
    <col min="14083" max="14083" width="18.1260504201681" style="1" customWidth="1"/>
    <col min="14084" max="14084" width="23.1260504201681" style="1" customWidth="1"/>
    <col min="14085" max="14085" width="28.1260504201681" style="1" customWidth="1"/>
    <col min="14086" max="14098" width="8" style="1" customWidth="1"/>
    <col min="14099" max="14099" width="7" style="1" customWidth="1"/>
    <col min="14100" max="14336" width="9" style="1"/>
    <col min="14337" max="14337" width="18" style="1" customWidth="1"/>
    <col min="14338" max="14338" width="18.5042016806723" style="1" customWidth="1"/>
    <col min="14339" max="14339" width="18.1260504201681" style="1" customWidth="1"/>
    <col min="14340" max="14340" width="23.1260504201681" style="1" customWidth="1"/>
    <col min="14341" max="14341" width="28.1260504201681" style="1" customWidth="1"/>
    <col min="14342" max="14354" width="8" style="1" customWidth="1"/>
    <col min="14355" max="14355" width="7" style="1" customWidth="1"/>
    <col min="14356" max="14592" width="9" style="1"/>
    <col min="14593" max="14593" width="18" style="1" customWidth="1"/>
    <col min="14594" max="14594" width="18.5042016806723" style="1" customWidth="1"/>
    <col min="14595" max="14595" width="18.1260504201681" style="1" customWidth="1"/>
    <col min="14596" max="14596" width="23.1260504201681" style="1" customWidth="1"/>
    <col min="14597" max="14597" width="28.1260504201681" style="1" customWidth="1"/>
    <col min="14598" max="14610" width="8" style="1" customWidth="1"/>
    <col min="14611" max="14611" width="7" style="1" customWidth="1"/>
    <col min="14612" max="14848" width="9" style="1"/>
    <col min="14849" max="14849" width="18" style="1" customWidth="1"/>
    <col min="14850" max="14850" width="18.5042016806723" style="1" customWidth="1"/>
    <col min="14851" max="14851" width="18.1260504201681" style="1" customWidth="1"/>
    <col min="14852" max="14852" width="23.1260504201681" style="1" customWidth="1"/>
    <col min="14853" max="14853" width="28.1260504201681" style="1" customWidth="1"/>
    <col min="14854" max="14866" width="8" style="1" customWidth="1"/>
    <col min="14867" max="14867" width="7" style="1" customWidth="1"/>
    <col min="14868" max="15104" width="9" style="1"/>
    <col min="15105" max="15105" width="18" style="1" customWidth="1"/>
    <col min="15106" max="15106" width="18.5042016806723" style="1" customWidth="1"/>
    <col min="15107" max="15107" width="18.1260504201681" style="1" customWidth="1"/>
    <col min="15108" max="15108" width="23.1260504201681" style="1" customWidth="1"/>
    <col min="15109" max="15109" width="28.1260504201681" style="1" customWidth="1"/>
    <col min="15110" max="15122" width="8" style="1" customWidth="1"/>
    <col min="15123" max="15123" width="7" style="1" customWidth="1"/>
    <col min="15124" max="15360" width="9" style="1"/>
    <col min="15361" max="15361" width="18" style="1" customWidth="1"/>
    <col min="15362" max="15362" width="18.5042016806723" style="1" customWidth="1"/>
    <col min="15363" max="15363" width="18.1260504201681" style="1" customWidth="1"/>
    <col min="15364" max="15364" width="23.1260504201681" style="1" customWidth="1"/>
    <col min="15365" max="15365" width="28.1260504201681" style="1" customWidth="1"/>
    <col min="15366" max="15378" width="8" style="1" customWidth="1"/>
    <col min="15379" max="15379" width="7" style="1" customWidth="1"/>
    <col min="15380" max="15616" width="9" style="1"/>
    <col min="15617" max="15617" width="18" style="1" customWidth="1"/>
    <col min="15618" max="15618" width="18.5042016806723" style="1" customWidth="1"/>
    <col min="15619" max="15619" width="18.1260504201681" style="1" customWidth="1"/>
    <col min="15620" max="15620" width="23.1260504201681" style="1" customWidth="1"/>
    <col min="15621" max="15621" width="28.1260504201681" style="1" customWidth="1"/>
    <col min="15622" max="15634" width="8" style="1" customWidth="1"/>
    <col min="15635" max="15635" width="7" style="1" customWidth="1"/>
    <col min="15636" max="15872" width="9" style="1"/>
    <col min="15873" max="15873" width="18" style="1" customWidth="1"/>
    <col min="15874" max="15874" width="18.5042016806723" style="1" customWidth="1"/>
    <col min="15875" max="15875" width="18.1260504201681" style="1" customWidth="1"/>
    <col min="15876" max="15876" width="23.1260504201681" style="1" customWidth="1"/>
    <col min="15877" max="15877" width="28.1260504201681" style="1" customWidth="1"/>
    <col min="15878" max="15890" width="8" style="1" customWidth="1"/>
    <col min="15891" max="15891" width="7" style="1" customWidth="1"/>
    <col min="15892" max="16128" width="9" style="1"/>
    <col min="16129" max="16129" width="18" style="1" customWidth="1"/>
    <col min="16130" max="16130" width="18.5042016806723" style="1" customWidth="1"/>
    <col min="16131" max="16131" width="18.1260504201681" style="1" customWidth="1"/>
    <col min="16132" max="16132" width="23.1260504201681" style="1" customWidth="1"/>
    <col min="16133" max="16133" width="28.1260504201681" style="1" customWidth="1"/>
    <col min="16134" max="16146" width="8" style="1" customWidth="1"/>
    <col min="16147" max="16147" width="7" style="1" customWidth="1"/>
    <col min="16148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338</v>
      </c>
      <c r="C3" s="6"/>
      <c r="D3" s="4" t="s">
        <v>225</v>
      </c>
      <c r="E3" s="21" t="s">
        <v>226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231</v>
      </c>
      <c r="C5" s="9"/>
      <c r="D5" s="7" t="s">
        <v>232</v>
      </c>
      <c r="E5" s="9" t="s">
        <v>233</v>
      </c>
    </row>
    <row r="6" ht="16.5" customHeight="1" spans="1:5">
      <c r="A6" s="10" t="s">
        <v>234</v>
      </c>
      <c r="B6" s="7" t="s">
        <v>235</v>
      </c>
      <c r="C6" s="9" t="s">
        <v>236</v>
      </c>
      <c r="D6" s="7" t="s">
        <v>237</v>
      </c>
      <c r="E6" s="9" t="s">
        <v>238</v>
      </c>
    </row>
    <row r="7" ht="16.5" customHeight="1" spans="1:5">
      <c r="A7" s="10" t="s">
        <v>239</v>
      </c>
      <c r="B7" s="11" t="s">
        <v>240</v>
      </c>
      <c r="C7" s="12"/>
      <c r="D7" s="13">
        <v>7.5</v>
      </c>
      <c r="E7" s="13"/>
    </row>
    <row r="8" ht="16.5" customHeight="1" spans="1:5">
      <c r="A8" s="14"/>
      <c r="B8" s="11" t="s">
        <v>241</v>
      </c>
      <c r="C8" s="12"/>
      <c r="D8" s="13">
        <v>7.5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226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339</v>
      </c>
      <c r="C14" s="16"/>
      <c r="D14" s="15" t="s">
        <v>340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 t="s">
        <v>278</v>
      </c>
      <c r="D16" s="15" t="s">
        <v>278</v>
      </c>
      <c r="E16" s="15" t="s">
        <v>341</v>
      </c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280</v>
      </c>
      <c r="D19" s="15" t="s">
        <v>280</v>
      </c>
      <c r="E19" s="15" t="s">
        <v>281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A16" sqref="A16:A19"/>
    </sheetView>
  </sheetViews>
  <sheetFormatPr defaultColWidth="9" defaultRowHeight="12.6"/>
  <cols>
    <col min="1" max="1" width="18" style="25" customWidth="1"/>
    <col min="2" max="2" width="18.5042016806723" style="25" customWidth="1"/>
    <col min="3" max="3" width="18.1260504201681" style="25" customWidth="1"/>
    <col min="4" max="4" width="23.1260504201681" style="25" customWidth="1"/>
    <col min="5" max="5" width="28.1260504201681" style="25" customWidth="1"/>
    <col min="6" max="18" width="8" style="25" customWidth="1"/>
    <col min="19" max="19" width="7" style="25" customWidth="1"/>
    <col min="20" max="256" width="9" style="25"/>
    <col min="257" max="257" width="18" style="25" customWidth="1"/>
    <col min="258" max="258" width="18.5042016806723" style="25" customWidth="1"/>
    <col min="259" max="259" width="18.1260504201681" style="25" customWidth="1"/>
    <col min="260" max="260" width="23.1260504201681" style="25" customWidth="1"/>
    <col min="261" max="261" width="28.1260504201681" style="25" customWidth="1"/>
    <col min="262" max="274" width="8" style="25" customWidth="1"/>
    <col min="275" max="275" width="7" style="25" customWidth="1"/>
    <col min="276" max="512" width="9" style="25"/>
    <col min="513" max="513" width="18" style="25" customWidth="1"/>
    <col min="514" max="514" width="18.5042016806723" style="25" customWidth="1"/>
    <col min="515" max="515" width="18.1260504201681" style="25" customWidth="1"/>
    <col min="516" max="516" width="23.1260504201681" style="25" customWidth="1"/>
    <col min="517" max="517" width="28.1260504201681" style="25" customWidth="1"/>
    <col min="518" max="530" width="8" style="25" customWidth="1"/>
    <col min="531" max="531" width="7" style="25" customWidth="1"/>
    <col min="532" max="768" width="9" style="25"/>
    <col min="769" max="769" width="18" style="25" customWidth="1"/>
    <col min="770" max="770" width="18.5042016806723" style="25" customWidth="1"/>
    <col min="771" max="771" width="18.1260504201681" style="25" customWidth="1"/>
    <col min="772" max="772" width="23.1260504201681" style="25" customWidth="1"/>
    <col min="773" max="773" width="28.1260504201681" style="25" customWidth="1"/>
    <col min="774" max="786" width="8" style="25" customWidth="1"/>
    <col min="787" max="787" width="7" style="25" customWidth="1"/>
    <col min="788" max="1024" width="9" style="25"/>
    <col min="1025" max="1025" width="18" style="25" customWidth="1"/>
    <col min="1026" max="1026" width="18.5042016806723" style="25" customWidth="1"/>
    <col min="1027" max="1027" width="18.1260504201681" style="25" customWidth="1"/>
    <col min="1028" max="1028" width="23.1260504201681" style="25" customWidth="1"/>
    <col min="1029" max="1029" width="28.1260504201681" style="25" customWidth="1"/>
    <col min="1030" max="1042" width="8" style="25" customWidth="1"/>
    <col min="1043" max="1043" width="7" style="25" customWidth="1"/>
    <col min="1044" max="1280" width="9" style="25"/>
    <col min="1281" max="1281" width="18" style="25" customWidth="1"/>
    <col min="1282" max="1282" width="18.5042016806723" style="25" customWidth="1"/>
    <col min="1283" max="1283" width="18.1260504201681" style="25" customWidth="1"/>
    <col min="1284" max="1284" width="23.1260504201681" style="25" customWidth="1"/>
    <col min="1285" max="1285" width="28.1260504201681" style="25" customWidth="1"/>
    <col min="1286" max="1298" width="8" style="25" customWidth="1"/>
    <col min="1299" max="1299" width="7" style="25" customWidth="1"/>
    <col min="1300" max="1536" width="9" style="25"/>
    <col min="1537" max="1537" width="18" style="25" customWidth="1"/>
    <col min="1538" max="1538" width="18.5042016806723" style="25" customWidth="1"/>
    <col min="1539" max="1539" width="18.1260504201681" style="25" customWidth="1"/>
    <col min="1540" max="1540" width="23.1260504201681" style="25" customWidth="1"/>
    <col min="1541" max="1541" width="28.1260504201681" style="25" customWidth="1"/>
    <col min="1542" max="1554" width="8" style="25" customWidth="1"/>
    <col min="1555" max="1555" width="7" style="25" customWidth="1"/>
    <col min="1556" max="1792" width="9" style="25"/>
    <col min="1793" max="1793" width="18" style="25" customWidth="1"/>
    <col min="1794" max="1794" width="18.5042016806723" style="25" customWidth="1"/>
    <col min="1795" max="1795" width="18.1260504201681" style="25" customWidth="1"/>
    <col min="1796" max="1796" width="23.1260504201681" style="25" customWidth="1"/>
    <col min="1797" max="1797" width="28.1260504201681" style="25" customWidth="1"/>
    <col min="1798" max="1810" width="8" style="25" customWidth="1"/>
    <col min="1811" max="1811" width="7" style="25" customWidth="1"/>
    <col min="1812" max="2048" width="9" style="25"/>
    <col min="2049" max="2049" width="18" style="25" customWidth="1"/>
    <col min="2050" max="2050" width="18.5042016806723" style="25" customWidth="1"/>
    <col min="2051" max="2051" width="18.1260504201681" style="25" customWidth="1"/>
    <col min="2052" max="2052" width="23.1260504201681" style="25" customWidth="1"/>
    <col min="2053" max="2053" width="28.1260504201681" style="25" customWidth="1"/>
    <col min="2054" max="2066" width="8" style="25" customWidth="1"/>
    <col min="2067" max="2067" width="7" style="25" customWidth="1"/>
    <col min="2068" max="2304" width="9" style="25"/>
    <col min="2305" max="2305" width="18" style="25" customWidth="1"/>
    <col min="2306" max="2306" width="18.5042016806723" style="25" customWidth="1"/>
    <col min="2307" max="2307" width="18.1260504201681" style="25" customWidth="1"/>
    <col min="2308" max="2308" width="23.1260504201681" style="25" customWidth="1"/>
    <col min="2309" max="2309" width="28.1260504201681" style="25" customWidth="1"/>
    <col min="2310" max="2322" width="8" style="25" customWidth="1"/>
    <col min="2323" max="2323" width="7" style="25" customWidth="1"/>
    <col min="2324" max="2560" width="9" style="25"/>
    <col min="2561" max="2561" width="18" style="25" customWidth="1"/>
    <col min="2562" max="2562" width="18.5042016806723" style="25" customWidth="1"/>
    <col min="2563" max="2563" width="18.1260504201681" style="25" customWidth="1"/>
    <col min="2564" max="2564" width="23.1260504201681" style="25" customWidth="1"/>
    <col min="2565" max="2565" width="28.1260504201681" style="25" customWidth="1"/>
    <col min="2566" max="2578" width="8" style="25" customWidth="1"/>
    <col min="2579" max="2579" width="7" style="25" customWidth="1"/>
    <col min="2580" max="2816" width="9" style="25"/>
    <col min="2817" max="2817" width="18" style="25" customWidth="1"/>
    <col min="2818" max="2818" width="18.5042016806723" style="25" customWidth="1"/>
    <col min="2819" max="2819" width="18.1260504201681" style="25" customWidth="1"/>
    <col min="2820" max="2820" width="23.1260504201681" style="25" customWidth="1"/>
    <col min="2821" max="2821" width="28.1260504201681" style="25" customWidth="1"/>
    <col min="2822" max="2834" width="8" style="25" customWidth="1"/>
    <col min="2835" max="2835" width="7" style="25" customWidth="1"/>
    <col min="2836" max="3072" width="9" style="25"/>
    <col min="3073" max="3073" width="18" style="25" customWidth="1"/>
    <col min="3074" max="3074" width="18.5042016806723" style="25" customWidth="1"/>
    <col min="3075" max="3075" width="18.1260504201681" style="25" customWidth="1"/>
    <col min="3076" max="3076" width="23.1260504201681" style="25" customWidth="1"/>
    <col min="3077" max="3077" width="28.1260504201681" style="25" customWidth="1"/>
    <col min="3078" max="3090" width="8" style="25" customWidth="1"/>
    <col min="3091" max="3091" width="7" style="25" customWidth="1"/>
    <col min="3092" max="3328" width="9" style="25"/>
    <col min="3329" max="3329" width="18" style="25" customWidth="1"/>
    <col min="3330" max="3330" width="18.5042016806723" style="25" customWidth="1"/>
    <col min="3331" max="3331" width="18.1260504201681" style="25" customWidth="1"/>
    <col min="3332" max="3332" width="23.1260504201681" style="25" customWidth="1"/>
    <col min="3333" max="3333" width="28.1260504201681" style="25" customWidth="1"/>
    <col min="3334" max="3346" width="8" style="25" customWidth="1"/>
    <col min="3347" max="3347" width="7" style="25" customWidth="1"/>
    <col min="3348" max="3584" width="9" style="25"/>
    <col min="3585" max="3585" width="18" style="25" customWidth="1"/>
    <col min="3586" max="3586" width="18.5042016806723" style="25" customWidth="1"/>
    <col min="3587" max="3587" width="18.1260504201681" style="25" customWidth="1"/>
    <col min="3588" max="3588" width="23.1260504201681" style="25" customWidth="1"/>
    <col min="3589" max="3589" width="28.1260504201681" style="25" customWidth="1"/>
    <col min="3590" max="3602" width="8" style="25" customWidth="1"/>
    <col min="3603" max="3603" width="7" style="25" customWidth="1"/>
    <col min="3604" max="3840" width="9" style="25"/>
    <col min="3841" max="3841" width="18" style="25" customWidth="1"/>
    <col min="3842" max="3842" width="18.5042016806723" style="25" customWidth="1"/>
    <col min="3843" max="3843" width="18.1260504201681" style="25" customWidth="1"/>
    <col min="3844" max="3844" width="23.1260504201681" style="25" customWidth="1"/>
    <col min="3845" max="3845" width="28.1260504201681" style="25" customWidth="1"/>
    <col min="3846" max="3858" width="8" style="25" customWidth="1"/>
    <col min="3859" max="3859" width="7" style="25" customWidth="1"/>
    <col min="3860" max="4096" width="9" style="25"/>
    <col min="4097" max="4097" width="18" style="25" customWidth="1"/>
    <col min="4098" max="4098" width="18.5042016806723" style="25" customWidth="1"/>
    <col min="4099" max="4099" width="18.1260504201681" style="25" customWidth="1"/>
    <col min="4100" max="4100" width="23.1260504201681" style="25" customWidth="1"/>
    <col min="4101" max="4101" width="28.1260504201681" style="25" customWidth="1"/>
    <col min="4102" max="4114" width="8" style="25" customWidth="1"/>
    <col min="4115" max="4115" width="7" style="25" customWidth="1"/>
    <col min="4116" max="4352" width="9" style="25"/>
    <col min="4353" max="4353" width="18" style="25" customWidth="1"/>
    <col min="4354" max="4354" width="18.5042016806723" style="25" customWidth="1"/>
    <col min="4355" max="4355" width="18.1260504201681" style="25" customWidth="1"/>
    <col min="4356" max="4356" width="23.1260504201681" style="25" customWidth="1"/>
    <col min="4357" max="4357" width="28.1260504201681" style="25" customWidth="1"/>
    <col min="4358" max="4370" width="8" style="25" customWidth="1"/>
    <col min="4371" max="4371" width="7" style="25" customWidth="1"/>
    <col min="4372" max="4608" width="9" style="25"/>
    <col min="4609" max="4609" width="18" style="25" customWidth="1"/>
    <col min="4610" max="4610" width="18.5042016806723" style="25" customWidth="1"/>
    <col min="4611" max="4611" width="18.1260504201681" style="25" customWidth="1"/>
    <col min="4612" max="4612" width="23.1260504201681" style="25" customWidth="1"/>
    <col min="4613" max="4613" width="28.1260504201681" style="25" customWidth="1"/>
    <col min="4614" max="4626" width="8" style="25" customWidth="1"/>
    <col min="4627" max="4627" width="7" style="25" customWidth="1"/>
    <col min="4628" max="4864" width="9" style="25"/>
    <col min="4865" max="4865" width="18" style="25" customWidth="1"/>
    <col min="4866" max="4866" width="18.5042016806723" style="25" customWidth="1"/>
    <col min="4867" max="4867" width="18.1260504201681" style="25" customWidth="1"/>
    <col min="4868" max="4868" width="23.1260504201681" style="25" customWidth="1"/>
    <col min="4869" max="4869" width="28.1260504201681" style="25" customWidth="1"/>
    <col min="4870" max="4882" width="8" style="25" customWidth="1"/>
    <col min="4883" max="4883" width="7" style="25" customWidth="1"/>
    <col min="4884" max="5120" width="9" style="25"/>
    <col min="5121" max="5121" width="18" style="25" customWidth="1"/>
    <col min="5122" max="5122" width="18.5042016806723" style="25" customWidth="1"/>
    <col min="5123" max="5123" width="18.1260504201681" style="25" customWidth="1"/>
    <col min="5124" max="5124" width="23.1260504201681" style="25" customWidth="1"/>
    <col min="5125" max="5125" width="28.1260504201681" style="25" customWidth="1"/>
    <col min="5126" max="5138" width="8" style="25" customWidth="1"/>
    <col min="5139" max="5139" width="7" style="25" customWidth="1"/>
    <col min="5140" max="5376" width="9" style="25"/>
    <col min="5377" max="5377" width="18" style="25" customWidth="1"/>
    <col min="5378" max="5378" width="18.5042016806723" style="25" customWidth="1"/>
    <col min="5379" max="5379" width="18.1260504201681" style="25" customWidth="1"/>
    <col min="5380" max="5380" width="23.1260504201681" style="25" customWidth="1"/>
    <col min="5381" max="5381" width="28.1260504201681" style="25" customWidth="1"/>
    <col min="5382" max="5394" width="8" style="25" customWidth="1"/>
    <col min="5395" max="5395" width="7" style="25" customWidth="1"/>
    <col min="5396" max="5632" width="9" style="25"/>
    <col min="5633" max="5633" width="18" style="25" customWidth="1"/>
    <col min="5634" max="5634" width="18.5042016806723" style="25" customWidth="1"/>
    <col min="5635" max="5635" width="18.1260504201681" style="25" customWidth="1"/>
    <col min="5636" max="5636" width="23.1260504201681" style="25" customWidth="1"/>
    <col min="5637" max="5637" width="28.1260504201681" style="25" customWidth="1"/>
    <col min="5638" max="5650" width="8" style="25" customWidth="1"/>
    <col min="5651" max="5651" width="7" style="25" customWidth="1"/>
    <col min="5652" max="5888" width="9" style="25"/>
    <col min="5889" max="5889" width="18" style="25" customWidth="1"/>
    <col min="5890" max="5890" width="18.5042016806723" style="25" customWidth="1"/>
    <col min="5891" max="5891" width="18.1260504201681" style="25" customWidth="1"/>
    <col min="5892" max="5892" width="23.1260504201681" style="25" customWidth="1"/>
    <col min="5893" max="5893" width="28.1260504201681" style="25" customWidth="1"/>
    <col min="5894" max="5906" width="8" style="25" customWidth="1"/>
    <col min="5907" max="5907" width="7" style="25" customWidth="1"/>
    <col min="5908" max="6144" width="9" style="25"/>
    <col min="6145" max="6145" width="18" style="25" customWidth="1"/>
    <col min="6146" max="6146" width="18.5042016806723" style="25" customWidth="1"/>
    <col min="6147" max="6147" width="18.1260504201681" style="25" customWidth="1"/>
    <col min="6148" max="6148" width="23.1260504201681" style="25" customWidth="1"/>
    <col min="6149" max="6149" width="28.1260504201681" style="25" customWidth="1"/>
    <col min="6150" max="6162" width="8" style="25" customWidth="1"/>
    <col min="6163" max="6163" width="7" style="25" customWidth="1"/>
    <col min="6164" max="6400" width="9" style="25"/>
    <col min="6401" max="6401" width="18" style="25" customWidth="1"/>
    <col min="6402" max="6402" width="18.5042016806723" style="25" customWidth="1"/>
    <col min="6403" max="6403" width="18.1260504201681" style="25" customWidth="1"/>
    <col min="6404" max="6404" width="23.1260504201681" style="25" customWidth="1"/>
    <col min="6405" max="6405" width="28.1260504201681" style="25" customWidth="1"/>
    <col min="6406" max="6418" width="8" style="25" customWidth="1"/>
    <col min="6419" max="6419" width="7" style="25" customWidth="1"/>
    <col min="6420" max="6656" width="9" style="25"/>
    <col min="6657" max="6657" width="18" style="25" customWidth="1"/>
    <col min="6658" max="6658" width="18.5042016806723" style="25" customWidth="1"/>
    <col min="6659" max="6659" width="18.1260504201681" style="25" customWidth="1"/>
    <col min="6660" max="6660" width="23.1260504201681" style="25" customWidth="1"/>
    <col min="6661" max="6661" width="28.1260504201681" style="25" customWidth="1"/>
    <col min="6662" max="6674" width="8" style="25" customWidth="1"/>
    <col min="6675" max="6675" width="7" style="25" customWidth="1"/>
    <col min="6676" max="6912" width="9" style="25"/>
    <col min="6913" max="6913" width="18" style="25" customWidth="1"/>
    <col min="6914" max="6914" width="18.5042016806723" style="25" customWidth="1"/>
    <col min="6915" max="6915" width="18.1260504201681" style="25" customWidth="1"/>
    <col min="6916" max="6916" width="23.1260504201681" style="25" customWidth="1"/>
    <col min="6917" max="6917" width="28.1260504201681" style="25" customWidth="1"/>
    <col min="6918" max="6930" width="8" style="25" customWidth="1"/>
    <col min="6931" max="6931" width="7" style="25" customWidth="1"/>
    <col min="6932" max="7168" width="9" style="25"/>
    <col min="7169" max="7169" width="18" style="25" customWidth="1"/>
    <col min="7170" max="7170" width="18.5042016806723" style="25" customWidth="1"/>
    <col min="7171" max="7171" width="18.1260504201681" style="25" customWidth="1"/>
    <col min="7172" max="7172" width="23.1260504201681" style="25" customWidth="1"/>
    <col min="7173" max="7173" width="28.1260504201681" style="25" customWidth="1"/>
    <col min="7174" max="7186" width="8" style="25" customWidth="1"/>
    <col min="7187" max="7187" width="7" style="25" customWidth="1"/>
    <col min="7188" max="7424" width="9" style="25"/>
    <col min="7425" max="7425" width="18" style="25" customWidth="1"/>
    <col min="7426" max="7426" width="18.5042016806723" style="25" customWidth="1"/>
    <col min="7427" max="7427" width="18.1260504201681" style="25" customWidth="1"/>
    <col min="7428" max="7428" width="23.1260504201681" style="25" customWidth="1"/>
    <col min="7429" max="7429" width="28.1260504201681" style="25" customWidth="1"/>
    <col min="7430" max="7442" width="8" style="25" customWidth="1"/>
    <col min="7443" max="7443" width="7" style="25" customWidth="1"/>
    <col min="7444" max="7680" width="9" style="25"/>
    <col min="7681" max="7681" width="18" style="25" customWidth="1"/>
    <col min="7682" max="7682" width="18.5042016806723" style="25" customWidth="1"/>
    <col min="7683" max="7683" width="18.1260504201681" style="25" customWidth="1"/>
    <col min="7684" max="7684" width="23.1260504201681" style="25" customWidth="1"/>
    <col min="7685" max="7685" width="28.1260504201681" style="25" customWidth="1"/>
    <col min="7686" max="7698" width="8" style="25" customWidth="1"/>
    <col min="7699" max="7699" width="7" style="25" customWidth="1"/>
    <col min="7700" max="7936" width="9" style="25"/>
    <col min="7937" max="7937" width="18" style="25" customWidth="1"/>
    <col min="7938" max="7938" width="18.5042016806723" style="25" customWidth="1"/>
    <col min="7939" max="7939" width="18.1260504201681" style="25" customWidth="1"/>
    <col min="7940" max="7940" width="23.1260504201681" style="25" customWidth="1"/>
    <col min="7941" max="7941" width="28.1260504201681" style="25" customWidth="1"/>
    <col min="7942" max="7954" width="8" style="25" customWidth="1"/>
    <col min="7955" max="7955" width="7" style="25" customWidth="1"/>
    <col min="7956" max="8192" width="9" style="25"/>
    <col min="8193" max="8193" width="18" style="25" customWidth="1"/>
    <col min="8194" max="8194" width="18.5042016806723" style="25" customWidth="1"/>
    <col min="8195" max="8195" width="18.1260504201681" style="25" customWidth="1"/>
    <col min="8196" max="8196" width="23.1260504201681" style="25" customWidth="1"/>
    <col min="8197" max="8197" width="28.1260504201681" style="25" customWidth="1"/>
    <col min="8198" max="8210" width="8" style="25" customWidth="1"/>
    <col min="8211" max="8211" width="7" style="25" customWidth="1"/>
    <col min="8212" max="8448" width="9" style="25"/>
    <col min="8449" max="8449" width="18" style="25" customWidth="1"/>
    <col min="8450" max="8450" width="18.5042016806723" style="25" customWidth="1"/>
    <col min="8451" max="8451" width="18.1260504201681" style="25" customWidth="1"/>
    <col min="8452" max="8452" width="23.1260504201681" style="25" customWidth="1"/>
    <col min="8453" max="8453" width="28.1260504201681" style="25" customWidth="1"/>
    <col min="8454" max="8466" width="8" style="25" customWidth="1"/>
    <col min="8467" max="8467" width="7" style="25" customWidth="1"/>
    <col min="8468" max="8704" width="9" style="25"/>
    <col min="8705" max="8705" width="18" style="25" customWidth="1"/>
    <col min="8706" max="8706" width="18.5042016806723" style="25" customWidth="1"/>
    <col min="8707" max="8707" width="18.1260504201681" style="25" customWidth="1"/>
    <col min="8708" max="8708" width="23.1260504201681" style="25" customWidth="1"/>
    <col min="8709" max="8709" width="28.1260504201681" style="25" customWidth="1"/>
    <col min="8710" max="8722" width="8" style="25" customWidth="1"/>
    <col min="8723" max="8723" width="7" style="25" customWidth="1"/>
    <col min="8724" max="8960" width="9" style="25"/>
    <col min="8961" max="8961" width="18" style="25" customWidth="1"/>
    <col min="8962" max="8962" width="18.5042016806723" style="25" customWidth="1"/>
    <col min="8963" max="8963" width="18.1260504201681" style="25" customWidth="1"/>
    <col min="8964" max="8964" width="23.1260504201681" style="25" customWidth="1"/>
    <col min="8965" max="8965" width="28.1260504201681" style="25" customWidth="1"/>
    <col min="8966" max="8978" width="8" style="25" customWidth="1"/>
    <col min="8979" max="8979" width="7" style="25" customWidth="1"/>
    <col min="8980" max="9216" width="9" style="25"/>
    <col min="9217" max="9217" width="18" style="25" customWidth="1"/>
    <col min="9218" max="9218" width="18.5042016806723" style="25" customWidth="1"/>
    <col min="9219" max="9219" width="18.1260504201681" style="25" customWidth="1"/>
    <col min="9220" max="9220" width="23.1260504201681" style="25" customWidth="1"/>
    <col min="9221" max="9221" width="28.1260504201681" style="25" customWidth="1"/>
    <col min="9222" max="9234" width="8" style="25" customWidth="1"/>
    <col min="9235" max="9235" width="7" style="25" customWidth="1"/>
    <col min="9236" max="9472" width="9" style="25"/>
    <col min="9473" max="9473" width="18" style="25" customWidth="1"/>
    <col min="9474" max="9474" width="18.5042016806723" style="25" customWidth="1"/>
    <col min="9475" max="9475" width="18.1260504201681" style="25" customWidth="1"/>
    <col min="9476" max="9476" width="23.1260504201681" style="25" customWidth="1"/>
    <col min="9477" max="9477" width="28.1260504201681" style="25" customWidth="1"/>
    <col min="9478" max="9490" width="8" style="25" customWidth="1"/>
    <col min="9491" max="9491" width="7" style="25" customWidth="1"/>
    <col min="9492" max="9728" width="9" style="25"/>
    <col min="9729" max="9729" width="18" style="25" customWidth="1"/>
    <col min="9730" max="9730" width="18.5042016806723" style="25" customWidth="1"/>
    <col min="9731" max="9731" width="18.1260504201681" style="25" customWidth="1"/>
    <col min="9732" max="9732" width="23.1260504201681" style="25" customWidth="1"/>
    <col min="9733" max="9733" width="28.1260504201681" style="25" customWidth="1"/>
    <col min="9734" max="9746" width="8" style="25" customWidth="1"/>
    <col min="9747" max="9747" width="7" style="25" customWidth="1"/>
    <col min="9748" max="9984" width="9" style="25"/>
    <col min="9985" max="9985" width="18" style="25" customWidth="1"/>
    <col min="9986" max="9986" width="18.5042016806723" style="25" customWidth="1"/>
    <col min="9987" max="9987" width="18.1260504201681" style="25" customWidth="1"/>
    <col min="9988" max="9988" width="23.1260504201681" style="25" customWidth="1"/>
    <col min="9989" max="9989" width="28.1260504201681" style="25" customWidth="1"/>
    <col min="9990" max="10002" width="8" style="25" customWidth="1"/>
    <col min="10003" max="10003" width="7" style="25" customWidth="1"/>
    <col min="10004" max="10240" width="9" style="25"/>
    <col min="10241" max="10241" width="18" style="25" customWidth="1"/>
    <col min="10242" max="10242" width="18.5042016806723" style="25" customWidth="1"/>
    <col min="10243" max="10243" width="18.1260504201681" style="25" customWidth="1"/>
    <col min="10244" max="10244" width="23.1260504201681" style="25" customWidth="1"/>
    <col min="10245" max="10245" width="28.1260504201681" style="25" customWidth="1"/>
    <col min="10246" max="10258" width="8" style="25" customWidth="1"/>
    <col min="10259" max="10259" width="7" style="25" customWidth="1"/>
    <col min="10260" max="10496" width="9" style="25"/>
    <col min="10497" max="10497" width="18" style="25" customWidth="1"/>
    <col min="10498" max="10498" width="18.5042016806723" style="25" customWidth="1"/>
    <col min="10499" max="10499" width="18.1260504201681" style="25" customWidth="1"/>
    <col min="10500" max="10500" width="23.1260504201681" style="25" customWidth="1"/>
    <col min="10501" max="10501" width="28.1260504201681" style="25" customWidth="1"/>
    <col min="10502" max="10514" width="8" style="25" customWidth="1"/>
    <col min="10515" max="10515" width="7" style="25" customWidth="1"/>
    <col min="10516" max="10752" width="9" style="25"/>
    <col min="10753" max="10753" width="18" style="25" customWidth="1"/>
    <col min="10754" max="10754" width="18.5042016806723" style="25" customWidth="1"/>
    <col min="10755" max="10755" width="18.1260504201681" style="25" customWidth="1"/>
    <col min="10756" max="10756" width="23.1260504201681" style="25" customWidth="1"/>
    <col min="10757" max="10757" width="28.1260504201681" style="25" customWidth="1"/>
    <col min="10758" max="10770" width="8" style="25" customWidth="1"/>
    <col min="10771" max="10771" width="7" style="25" customWidth="1"/>
    <col min="10772" max="11008" width="9" style="25"/>
    <col min="11009" max="11009" width="18" style="25" customWidth="1"/>
    <col min="11010" max="11010" width="18.5042016806723" style="25" customWidth="1"/>
    <col min="11011" max="11011" width="18.1260504201681" style="25" customWidth="1"/>
    <col min="11012" max="11012" width="23.1260504201681" style="25" customWidth="1"/>
    <col min="11013" max="11013" width="28.1260504201681" style="25" customWidth="1"/>
    <col min="11014" max="11026" width="8" style="25" customWidth="1"/>
    <col min="11027" max="11027" width="7" style="25" customWidth="1"/>
    <col min="11028" max="11264" width="9" style="25"/>
    <col min="11265" max="11265" width="18" style="25" customWidth="1"/>
    <col min="11266" max="11266" width="18.5042016806723" style="25" customWidth="1"/>
    <col min="11267" max="11267" width="18.1260504201681" style="25" customWidth="1"/>
    <col min="11268" max="11268" width="23.1260504201681" style="25" customWidth="1"/>
    <col min="11269" max="11269" width="28.1260504201681" style="25" customWidth="1"/>
    <col min="11270" max="11282" width="8" style="25" customWidth="1"/>
    <col min="11283" max="11283" width="7" style="25" customWidth="1"/>
    <col min="11284" max="11520" width="9" style="25"/>
    <col min="11521" max="11521" width="18" style="25" customWidth="1"/>
    <col min="11522" max="11522" width="18.5042016806723" style="25" customWidth="1"/>
    <col min="11523" max="11523" width="18.1260504201681" style="25" customWidth="1"/>
    <col min="11524" max="11524" width="23.1260504201681" style="25" customWidth="1"/>
    <col min="11525" max="11525" width="28.1260504201681" style="25" customWidth="1"/>
    <col min="11526" max="11538" width="8" style="25" customWidth="1"/>
    <col min="11539" max="11539" width="7" style="25" customWidth="1"/>
    <col min="11540" max="11776" width="9" style="25"/>
    <col min="11777" max="11777" width="18" style="25" customWidth="1"/>
    <col min="11778" max="11778" width="18.5042016806723" style="25" customWidth="1"/>
    <col min="11779" max="11779" width="18.1260504201681" style="25" customWidth="1"/>
    <col min="11780" max="11780" width="23.1260504201681" style="25" customWidth="1"/>
    <col min="11781" max="11781" width="28.1260504201681" style="25" customWidth="1"/>
    <col min="11782" max="11794" width="8" style="25" customWidth="1"/>
    <col min="11795" max="11795" width="7" style="25" customWidth="1"/>
    <col min="11796" max="12032" width="9" style="25"/>
    <col min="12033" max="12033" width="18" style="25" customWidth="1"/>
    <col min="12034" max="12034" width="18.5042016806723" style="25" customWidth="1"/>
    <col min="12035" max="12035" width="18.1260504201681" style="25" customWidth="1"/>
    <col min="12036" max="12036" width="23.1260504201681" style="25" customWidth="1"/>
    <col min="12037" max="12037" width="28.1260504201681" style="25" customWidth="1"/>
    <col min="12038" max="12050" width="8" style="25" customWidth="1"/>
    <col min="12051" max="12051" width="7" style="25" customWidth="1"/>
    <col min="12052" max="12288" width="9" style="25"/>
    <col min="12289" max="12289" width="18" style="25" customWidth="1"/>
    <col min="12290" max="12290" width="18.5042016806723" style="25" customWidth="1"/>
    <col min="12291" max="12291" width="18.1260504201681" style="25" customWidth="1"/>
    <col min="12292" max="12292" width="23.1260504201681" style="25" customWidth="1"/>
    <col min="12293" max="12293" width="28.1260504201681" style="25" customWidth="1"/>
    <col min="12294" max="12306" width="8" style="25" customWidth="1"/>
    <col min="12307" max="12307" width="7" style="25" customWidth="1"/>
    <col min="12308" max="12544" width="9" style="25"/>
    <col min="12545" max="12545" width="18" style="25" customWidth="1"/>
    <col min="12546" max="12546" width="18.5042016806723" style="25" customWidth="1"/>
    <col min="12547" max="12547" width="18.1260504201681" style="25" customWidth="1"/>
    <col min="12548" max="12548" width="23.1260504201681" style="25" customWidth="1"/>
    <col min="12549" max="12549" width="28.1260504201681" style="25" customWidth="1"/>
    <col min="12550" max="12562" width="8" style="25" customWidth="1"/>
    <col min="12563" max="12563" width="7" style="25" customWidth="1"/>
    <col min="12564" max="12800" width="9" style="25"/>
    <col min="12801" max="12801" width="18" style="25" customWidth="1"/>
    <col min="12802" max="12802" width="18.5042016806723" style="25" customWidth="1"/>
    <col min="12803" max="12803" width="18.1260504201681" style="25" customWidth="1"/>
    <col min="12804" max="12804" width="23.1260504201681" style="25" customWidth="1"/>
    <col min="12805" max="12805" width="28.1260504201681" style="25" customWidth="1"/>
    <col min="12806" max="12818" width="8" style="25" customWidth="1"/>
    <col min="12819" max="12819" width="7" style="25" customWidth="1"/>
    <col min="12820" max="13056" width="9" style="25"/>
    <col min="13057" max="13057" width="18" style="25" customWidth="1"/>
    <col min="13058" max="13058" width="18.5042016806723" style="25" customWidth="1"/>
    <col min="13059" max="13059" width="18.1260504201681" style="25" customWidth="1"/>
    <col min="13060" max="13060" width="23.1260504201681" style="25" customWidth="1"/>
    <col min="13061" max="13061" width="28.1260504201681" style="25" customWidth="1"/>
    <col min="13062" max="13074" width="8" style="25" customWidth="1"/>
    <col min="13075" max="13075" width="7" style="25" customWidth="1"/>
    <col min="13076" max="13312" width="9" style="25"/>
    <col min="13313" max="13313" width="18" style="25" customWidth="1"/>
    <col min="13314" max="13314" width="18.5042016806723" style="25" customWidth="1"/>
    <col min="13315" max="13315" width="18.1260504201681" style="25" customWidth="1"/>
    <col min="13316" max="13316" width="23.1260504201681" style="25" customWidth="1"/>
    <col min="13317" max="13317" width="28.1260504201681" style="25" customWidth="1"/>
    <col min="13318" max="13330" width="8" style="25" customWidth="1"/>
    <col min="13331" max="13331" width="7" style="25" customWidth="1"/>
    <col min="13332" max="13568" width="9" style="25"/>
    <col min="13569" max="13569" width="18" style="25" customWidth="1"/>
    <col min="13570" max="13570" width="18.5042016806723" style="25" customWidth="1"/>
    <col min="13571" max="13571" width="18.1260504201681" style="25" customWidth="1"/>
    <col min="13572" max="13572" width="23.1260504201681" style="25" customWidth="1"/>
    <col min="13573" max="13573" width="28.1260504201681" style="25" customWidth="1"/>
    <col min="13574" max="13586" width="8" style="25" customWidth="1"/>
    <col min="13587" max="13587" width="7" style="25" customWidth="1"/>
    <col min="13588" max="13824" width="9" style="25"/>
    <col min="13825" max="13825" width="18" style="25" customWidth="1"/>
    <col min="13826" max="13826" width="18.5042016806723" style="25" customWidth="1"/>
    <col min="13827" max="13827" width="18.1260504201681" style="25" customWidth="1"/>
    <col min="13828" max="13828" width="23.1260504201681" style="25" customWidth="1"/>
    <col min="13829" max="13829" width="28.1260504201681" style="25" customWidth="1"/>
    <col min="13830" max="13842" width="8" style="25" customWidth="1"/>
    <col min="13843" max="13843" width="7" style="25" customWidth="1"/>
    <col min="13844" max="14080" width="9" style="25"/>
    <col min="14081" max="14081" width="18" style="25" customWidth="1"/>
    <col min="14082" max="14082" width="18.5042016806723" style="25" customWidth="1"/>
    <col min="14083" max="14083" width="18.1260504201681" style="25" customWidth="1"/>
    <col min="14084" max="14084" width="23.1260504201681" style="25" customWidth="1"/>
    <col min="14085" max="14085" width="28.1260504201681" style="25" customWidth="1"/>
    <col min="14086" max="14098" width="8" style="25" customWidth="1"/>
    <col min="14099" max="14099" width="7" style="25" customWidth="1"/>
    <col min="14100" max="14336" width="9" style="25"/>
    <col min="14337" max="14337" width="18" style="25" customWidth="1"/>
    <col min="14338" max="14338" width="18.5042016806723" style="25" customWidth="1"/>
    <col min="14339" max="14339" width="18.1260504201681" style="25" customWidth="1"/>
    <col min="14340" max="14340" width="23.1260504201681" style="25" customWidth="1"/>
    <col min="14341" max="14341" width="28.1260504201681" style="25" customWidth="1"/>
    <col min="14342" max="14354" width="8" style="25" customWidth="1"/>
    <col min="14355" max="14355" width="7" style="25" customWidth="1"/>
    <col min="14356" max="14592" width="9" style="25"/>
    <col min="14593" max="14593" width="18" style="25" customWidth="1"/>
    <col min="14594" max="14594" width="18.5042016806723" style="25" customWidth="1"/>
    <col min="14595" max="14595" width="18.1260504201681" style="25" customWidth="1"/>
    <col min="14596" max="14596" width="23.1260504201681" style="25" customWidth="1"/>
    <col min="14597" max="14597" width="28.1260504201681" style="25" customWidth="1"/>
    <col min="14598" max="14610" width="8" style="25" customWidth="1"/>
    <col min="14611" max="14611" width="7" style="25" customWidth="1"/>
    <col min="14612" max="14848" width="9" style="25"/>
    <col min="14849" max="14849" width="18" style="25" customWidth="1"/>
    <col min="14850" max="14850" width="18.5042016806723" style="25" customWidth="1"/>
    <col min="14851" max="14851" width="18.1260504201681" style="25" customWidth="1"/>
    <col min="14852" max="14852" width="23.1260504201681" style="25" customWidth="1"/>
    <col min="14853" max="14853" width="28.1260504201681" style="25" customWidth="1"/>
    <col min="14854" max="14866" width="8" style="25" customWidth="1"/>
    <col min="14867" max="14867" width="7" style="25" customWidth="1"/>
    <col min="14868" max="15104" width="9" style="25"/>
    <col min="15105" max="15105" width="18" style="25" customWidth="1"/>
    <col min="15106" max="15106" width="18.5042016806723" style="25" customWidth="1"/>
    <col min="15107" max="15107" width="18.1260504201681" style="25" customWidth="1"/>
    <col min="15108" max="15108" width="23.1260504201681" style="25" customWidth="1"/>
    <col min="15109" max="15109" width="28.1260504201681" style="25" customWidth="1"/>
    <col min="15110" max="15122" width="8" style="25" customWidth="1"/>
    <col min="15123" max="15123" width="7" style="25" customWidth="1"/>
    <col min="15124" max="15360" width="9" style="25"/>
    <col min="15361" max="15361" width="18" style="25" customWidth="1"/>
    <col min="15362" max="15362" width="18.5042016806723" style="25" customWidth="1"/>
    <col min="15363" max="15363" width="18.1260504201681" style="25" customWidth="1"/>
    <col min="15364" max="15364" width="23.1260504201681" style="25" customWidth="1"/>
    <col min="15365" max="15365" width="28.1260504201681" style="25" customWidth="1"/>
    <col min="15366" max="15378" width="8" style="25" customWidth="1"/>
    <col min="15379" max="15379" width="7" style="25" customWidth="1"/>
    <col min="15380" max="15616" width="9" style="25"/>
    <col min="15617" max="15617" width="18" style="25" customWidth="1"/>
    <col min="15618" max="15618" width="18.5042016806723" style="25" customWidth="1"/>
    <col min="15619" max="15619" width="18.1260504201681" style="25" customWidth="1"/>
    <col min="15620" max="15620" width="23.1260504201681" style="25" customWidth="1"/>
    <col min="15621" max="15621" width="28.1260504201681" style="25" customWidth="1"/>
    <col min="15622" max="15634" width="8" style="25" customWidth="1"/>
    <col min="15635" max="15635" width="7" style="25" customWidth="1"/>
    <col min="15636" max="15872" width="9" style="25"/>
    <col min="15873" max="15873" width="18" style="25" customWidth="1"/>
    <col min="15874" max="15874" width="18.5042016806723" style="25" customWidth="1"/>
    <col min="15875" max="15875" width="18.1260504201681" style="25" customWidth="1"/>
    <col min="15876" max="15876" width="23.1260504201681" style="25" customWidth="1"/>
    <col min="15877" max="15877" width="28.1260504201681" style="25" customWidth="1"/>
    <col min="15878" max="15890" width="8" style="25" customWidth="1"/>
    <col min="15891" max="15891" width="7" style="25" customWidth="1"/>
    <col min="15892" max="16128" width="9" style="25"/>
    <col min="16129" max="16129" width="18" style="25" customWidth="1"/>
    <col min="16130" max="16130" width="18.5042016806723" style="25" customWidth="1"/>
    <col min="16131" max="16131" width="18.1260504201681" style="25" customWidth="1"/>
    <col min="16132" max="16132" width="23.1260504201681" style="25" customWidth="1"/>
    <col min="16133" max="16133" width="28.1260504201681" style="25" customWidth="1"/>
    <col min="16134" max="16146" width="8" style="25" customWidth="1"/>
    <col min="16147" max="16147" width="7" style="25" customWidth="1"/>
    <col min="16148" max="16384" width="9" style="25"/>
  </cols>
  <sheetData>
    <row r="1" ht="38.25" customHeight="1" spans="1:6">
      <c r="A1" s="26" t="s">
        <v>221</v>
      </c>
      <c r="B1" s="26"/>
      <c r="C1" s="26"/>
      <c r="D1" s="26"/>
      <c r="E1" s="26"/>
      <c r="F1" s="44"/>
    </row>
    <row r="2" ht="20.25" customHeight="1" spans="1:6">
      <c r="A2" s="27" t="s">
        <v>222</v>
      </c>
      <c r="B2" s="27"/>
      <c r="C2" s="27"/>
      <c r="D2" s="27"/>
      <c r="E2" s="27"/>
      <c r="F2" s="44"/>
    </row>
    <row r="3" ht="26.25" customHeight="1" spans="1:7">
      <c r="A3" s="28" t="s">
        <v>223</v>
      </c>
      <c r="B3" s="29" t="s">
        <v>342</v>
      </c>
      <c r="C3" s="30"/>
      <c r="D3" s="28" t="s">
        <v>225</v>
      </c>
      <c r="E3" s="45" t="s">
        <v>226</v>
      </c>
      <c r="F3" s="46"/>
      <c r="G3" s="47"/>
    </row>
    <row r="4" ht="27.75" customHeight="1" spans="1:5">
      <c r="A4" s="31" t="s">
        <v>227</v>
      </c>
      <c r="B4" s="32" t="s">
        <v>121</v>
      </c>
      <c r="C4" s="33"/>
      <c r="D4" s="31" t="s">
        <v>228</v>
      </c>
      <c r="E4" s="48" t="s">
        <v>229</v>
      </c>
    </row>
    <row r="5" ht="16.5" customHeight="1" spans="1:5">
      <c r="A5" s="31" t="s">
        <v>230</v>
      </c>
      <c r="B5" s="32" t="s">
        <v>231</v>
      </c>
      <c r="C5" s="33"/>
      <c r="D5" s="31" t="s">
        <v>232</v>
      </c>
      <c r="E5" s="33" t="s">
        <v>233</v>
      </c>
    </row>
    <row r="6" ht="16.5" customHeight="1" spans="1:5">
      <c r="A6" s="34" t="s">
        <v>234</v>
      </c>
      <c r="B6" s="31" t="s">
        <v>235</v>
      </c>
      <c r="C6" s="33" t="s">
        <v>236</v>
      </c>
      <c r="D6" s="31" t="s">
        <v>237</v>
      </c>
      <c r="E6" s="33" t="s">
        <v>238</v>
      </c>
    </row>
    <row r="7" ht="16.5" customHeight="1" spans="1:5">
      <c r="A7" s="34" t="s">
        <v>239</v>
      </c>
      <c r="B7" s="35" t="s">
        <v>240</v>
      </c>
      <c r="C7" s="36"/>
      <c r="D7" s="37">
        <v>6</v>
      </c>
      <c r="E7" s="37"/>
    </row>
    <row r="8" ht="16.5" customHeight="1" spans="1:5">
      <c r="A8" s="38"/>
      <c r="B8" s="35" t="s">
        <v>241</v>
      </c>
      <c r="C8" s="36"/>
      <c r="D8" s="37">
        <v>6</v>
      </c>
      <c r="E8" s="37"/>
    </row>
    <row r="9" ht="16.5" customHeight="1" spans="1:5">
      <c r="A9" s="38"/>
      <c r="B9" s="35" t="s">
        <v>242</v>
      </c>
      <c r="C9" s="36"/>
      <c r="D9" s="37">
        <v>0</v>
      </c>
      <c r="E9" s="37"/>
    </row>
    <row r="10" ht="16.5" customHeight="1" spans="1:5">
      <c r="A10" s="38"/>
      <c r="B10" s="35" t="s">
        <v>243</v>
      </c>
      <c r="C10" s="36"/>
      <c r="D10" s="37">
        <v>0</v>
      </c>
      <c r="E10" s="37"/>
    </row>
    <row r="11" ht="16.5" customHeight="1" spans="1:5">
      <c r="A11" s="28"/>
      <c r="B11" s="35" t="s">
        <v>244</v>
      </c>
      <c r="C11" s="36"/>
      <c r="D11" s="37">
        <v>0</v>
      </c>
      <c r="E11" s="37"/>
    </row>
    <row r="12" ht="83.25" customHeight="1" spans="1:5">
      <c r="A12" s="28" t="s">
        <v>245</v>
      </c>
      <c r="B12" s="39" t="s">
        <v>342</v>
      </c>
      <c r="C12" s="40"/>
      <c r="D12" s="41"/>
      <c r="E12" s="41"/>
    </row>
    <row r="13" ht="27.75" customHeight="1" spans="1:18">
      <c r="A13" s="42" t="s">
        <v>246</v>
      </c>
      <c r="B13" s="31" t="s">
        <v>247</v>
      </c>
      <c r="C13" s="31"/>
      <c r="D13" s="31" t="s">
        <v>248</v>
      </c>
      <c r="E13" s="31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ht="108" customHeight="1" spans="1:18">
      <c r="A14" s="42"/>
      <c r="B14" s="39" t="s">
        <v>343</v>
      </c>
      <c r="C14" s="40"/>
      <c r="D14" s="39" t="s">
        <v>344</v>
      </c>
      <c r="E14" s="39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ht="41.25" customHeight="1" spans="1:5">
      <c r="A15" s="42" t="s">
        <v>251</v>
      </c>
      <c r="B15" s="42" t="s">
        <v>252</v>
      </c>
      <c r="C15" s="42" t="s">
        <v>253</v>
      </c>
      <c r="D15" s="31" t="s">
        <v>254</v>
      </c>
      <c r="E15" s="31" t="s">
        <v>255</v>
      </c>
    </row>
    <row r="16" ht="29.25" customHeight="1" spans="1:5">
      <c r="A16" s="39" t="s">
        <v>256</v>
      </c>
      <c r="B16" s="39" t="s">
        <v>257</v>
      </c>
      <c r="C16" s="39" t="s">
        <v>345</v>
      </c>
      <c r="D16" s="39" t="s">
        <v>346</v>
      </c>
      <c r="E16" s="39" t="s">
        <v>347</v>
      </c>
    </row>
    <row r="17" ht="29.25" customHeight="1" spans="1:5">
      <c r="A17" s="39" t="s">
        <v>256</v>
      </c>
      <c r="B17" s="39" t="s">
        <v>261</v>
      </c>
      <c r="C17" s="39"/>
      <c r="D17" s="39"/>
      <c r="E17" s="39"/>
    </row>
    <row r="18" ht="29.25" customHeight="1" spans="1:5">
      <c r="A18" s="39" t="s">
        <v>256</v>
      </c>
      <c r="B18" s="39" t="s">
        <v>262</v>
      </c>
      <c r="C18" s="39"/>
      <c r="D18" s="39"/>
      <c r="E18" s="39"/>
    </row>
    <row r="19" ht="29.25" customHeight="1" spans="1:5">
      <c r="A19" s="39" t="s">
        <v>256</v>
      </c>
      <c r="B19" s="39" t="s">
        <v>263</v>
      </c>
      <c r="C19" s="39" t="s">
        <v>348</v>
      </c>
      <c r="D19" s="39" t="s">
        <v>348</v>
      </c>
      <c r="E19" s="39" t="s">
        <v>349</v>
      </c>
    </row>
    <row r="20" ht="29.25" customHeight="1" spans="1:5">
      <c r="A20" s="39" t="s">
        <v>267</v>
      </c>
      <c r="B20" s="39" t="s">
        <v>268</v>
      </c>
      <c r="C20" s="39"/>
      <c r="D20" s="39"/>
      <c r="E20" s="39"/>
    </row>
    <row r="21" ht="29.25" customHeight="1" spans="1:5">
      <c r="A21" s="39" t="s">
        <v>267</v>
      </c>
      <c r="B21" s="39" t="s">
        <v>269</v>
      </c>
      <c r="C21" s="39"/>
      <c r="D21" s="39"/>
      <c r="E21" s="39"/>
    </row>
    <row r="22" ht="29.25" customHeight="1" spans="1:5">
      <c r="A22" s="39" t="s">
        <v>267</v>
      </c>
      <c r="B22" s="39" t="s">
        <v>270</v>
      </c>
      <c r="C22" s="39"/>
      <c r="D22" s="39"/>
      <c r="E22" s="39"/>
    </row>
    <row r="23" ht="29.25" customHeight="1" spans="1:5">
      <c r="A23" s="39" t="s">
        <v>267</v>
      </c>
      <c r="B23" s="39" t="s">
        <v>271</v>
      </c>
      <c r="C23" s="39"/>
      <c r="D23" s="39"/>
      <c r="E23" s="39"/>
    </row>
    <row r="24" ht="29.25" customHeight="1" spans="1:5">
      <c r="A24" s="39" t="s">
        <v>272</v>
      </c>
      <c r="B24" s="39" t="s">
        <v>273</v>
      </c>
      <c r="C24" s="39"/>
      <c r="D24" s="39"/>
      <c r="E24" s="39"/>
    </row>
    <row r="25" ht="12.75" customHeight="1" spans="1:2">
      <c r="A25" s="43"/>
      <c r="B25" s="43"/>
    </row>
    <row r="26" ht="12.75" customHeight="1" spans="1:2">
      <c r="A26" s="43"/>
      <c r="B26" s="43"/>
    </row>
    <row r="27" ht="12.75" customHeight="1" spans="1:2">
      <c r="A27" s="43"/>
      <c r="B27" s="43"/>
    </row>
    <row r="28" ht="12.75" customHeight="1" spans="1:2">
      <c r="A28" s="43"/>
      <c r="B28" s="43"/>
    </row>
    <row r="29" ht="12.75" customHeight="1" spans="1:2">
      <c r="A29" s="43"/>
      <c r="B29" s="43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showGridLines="0" workbookViewId="0">
      <selection activeCell="B12" sqref="B12:E12"/>
    </sheetView>
  </sheetViews>
  <sheetFormatPr defaultColWidth="9" defaultRowHeight="12.6"/>
  <cols>
    <col min="1" max="1" width="18" style="1" customWidth="1"/>
    <col min="2" max="2" width="18.5042016806723" style="1" customWidth="1"/>
    <col min="3" max="3" width="18.1260504201681" style="1" customWidth="1"/>
    <col min="4" max="4" width="23.1260504201681" style="1" customWidth="1"/>
    <col min="5" max="5" width="28.1260504201681" style="1" customWidth="1"/>
    <col min="6" max="18" width="8" style="1" customWidth="1"/>
    <col min="19" max="19" width="7" style="1" customWidth="1"/>
    <col min="20" max="256" width="9" style="1"/>
    <col min="257" max="257" width="18" style="1" customWidth="1"/>
    <col min="258" max="258" width="18.5042016806723" style="1" customWidth="1"/>
    <col min="259" max="259" width="18.1260504201681" style="1" customWidth="1"/>
    <col min="260" max="260" width="23.1260504201681" style="1" customWidth="1"/>
    <col min="261" max="261" width="28.1260504201681" style="1" customWidth="1"/>
    <col min="262" max="274" width="8" style="1" customWidth="1"/>
    <col min="275" max="275" width="7" style="1" customWidth="1"/>
    <col min="276" max="512" width="9" style="1"/>
    <col min="513" max="513" width="18" style="1" customWidth="1"/>
    <col min="514" max="514" width="18.5042016806723" style="1" customWidth="1"/>
    <col min="515" max="515" width="18.1260504201681" style="1" customWidth="1"/>
    <col min="516" max="516" width="23.1260504201681" style="1" customWidth="1"/>
    <col min="517" max="517" width="28.1260504201681" style="1" customWidth="1"/>
    <col min="518" max="530" width="8" style="1" customWidth="1"/>
    <col min="531" max="531" width="7" style="1" customWidth="1"/>
    <col min="532" max="768" width="9" style="1"/>
    <col min="769" max="769" width="18" style="1" customWidth="1"/>
    <col min="770" max="770" width="18.5042016806723" style="1" customWidth="1"/>
    <col min="771" max="771" width="18.1260504201681" style="1" customWidth="1"/>
    <col min="772" max="772" width="23.1260504201681" style="1" customWidth="1"/>
    <col min="773" max="773" width="28.1260504201681" style="1" customWidth="1"/>
    <col min="774" max="786" width="8" style="1" customWidth="1"/>
    <col min="787" max="787" width="7" style="1" customWidth="1"/>
    <col min="788" max="1024" width="9" style="1"/>
    <col min="1025" max="1025" width="18" style="1" customWidth="1"/>
    <col min="1026" max="1026" width="18.5042016806723" style="1" customWidth="1"/>
    <col min="1027" max="1027" width="18.1260504201681" style="1" customWidth="1"/>
    <col min="1028" max="1028" width="23.1260504201681" style="1" customWidth="1"/>
    <col min="1029" max="1029" width="28.1260504201681" style="1" customWidth="1"/>
    <col min="1030" max="1042" width="8" style="1" customWidth="1"/>
    <col min="1043" max="1043" width="7" style="1" customWidth="1"/>
    <col min="1044" max="1280" width="9" style="1"/>
    <col min="1281" max="1281" width="18" style="1" customWidth="1"/>
    <col min="1282" max="1282" width="18.5042016806723" style="1" customWidth="1"/>
    <col min="1283" max="1283" width="18.1260504201681" style="1" customWidth="1"/>
    <col min="1284" max="1284" width="23.1260504201681" style="1" customWidth="1"/>
    <col min="1285" max="1285" width="28.1260504201681" style="1" customWidth="1"/>
    <col min="1286" max="1298" width="8" style="1" customWidth="1"/>
    <col min="1299" max="1299" width="7" style="1" customWidth="1"/>
    <col min="1300" max="1536" width="9" style="1"/>
    <col min="1537" max="1537" width="18" style="1" customWidth="1"/>
    <col min="1538" max="1538" width="18.5042016806723" style="1" customWidth="1"/>
    <col min="1539" max="1539" width="18.1260504201681" style="1" customWidth="1"/>
    <col min="1540" max="1540" width="23.1260504201681" style="1" customWidth="1"/>
    <col min="1541" max="1541" width="28.1260504201681" style="1" customWidth="1"/>
    <col min="1542" max="1554" width="8" style="1" customWidth="1"/>
    <col min="1555" max="1555" width="7" style="1" customWidth="1"/>
    <col min="1556" max="1792" width="9" style="1"/>
    <col min="1793" max="1793" width="18" style="1" customWidth="1"/>
    <col min="1794" max="1794" width="18.5042016806723" style="1" customWidth="1"/>
    <col min="1795" max="1795" width="18.1260504201681" style="1" customWidth="1"/>
    <col min="1796" max="1796" width="23.1260504201681" style="1" customWidth="1"/>
    <col min="1797" max="1797" width="28.1260504201681" style="1" customWidth="1"/>
    <col min="1798" max="1810" width="8" style="1" customWidth="1"/>
    <col min="1811" max="1811" width="7" style="1" customWidth="1"/>
    <col min="1812" max="2048" width="9" style="1"/>
    <col min="2049" max="2049" width="18" style="1" customWidth="1"/>
    <col min="2050" max="2050" width="18.5042016806723" style="1" customWidth="1"/>
    <col min="2051" max="2051" width="18.1260504201681" style="1" customWidth="1"/>
    <col min="2052" max="2052" width="23.1260504201681" style="1" customWidth="1"/>
    <col min="2053" max="2053" width="28.1260504201681" style="1" customWidth="1"/>
    <col min="2054" max="2066" width="8" style="1" customWidth="1"/>
    <col min="2067" max="2067" width="7" style="1" customWidth="1"/>
    <col min="2068" max="2304" width="9" style="1"/>
    <col min="2305" max="2305" width="18" style="1" customWidth="1"/>
    <col min="2306" max="2306" width="18.5042016806723" style="1" customWidth="1"/>
    <col min="2307" max="2307" width="18.1260504201681" style="1" customWidth="1"/>
    <col min="2308" max="2308" width="23.1260504201681" style="1" customWidth="1"/>
    <col min="2309" max="2309" width="28.1260504201681" style="1" customWidth="1"/>
    <col min="2310" max="2322" width="8" style="1" customWidth="1"/>
    <col min="2323" max="2323" width="7" style="1" customWidth="1"/>
    <col min="2324" max="2560" width="9" style="1"/>
    <col min="2561" max="2561" width="18" style="1" customWidth="1"/>
    <col min="2562" max="2562" width="18.5042016806723" style="1" customWidth="1"/>
    <col min="2563" max="2563" width="18.1260504201681" style="1" customWidth="1"/>
    <col min="2564" max="2564" width="23.1260504201681" style="1" customWidth="1"/>
    <col min="2565" max="2565" width="28.1260504201681" style="1" customWidth="1"/>
    <col min="2566" max="2578" width="8" style="1" customWidth="1"/>
    <col min="2579" max="2579" width="7" style="1" customWidth="1"/>
    <col min="2580" max="2816" width="9" style="1"/>
    <col min="2817" max="2817" width="18" style="1" customWidth="1"/>
    <col min="2818" max="2818" width="18.5042016806723" style="1" customWidth="1"/>
    <col min="2819" max="2819" width="18.1260504201681" style="1" customWidth="1"/>
    <col min="2820" max="2820" width="23.1260504201681" style="1" customWidth="1"/>
    <col min="2821" max="2821" width="28.1260504201681" style="1" customWidth="1"/>
    <col min="2822" max="2834" width="8" style="1" customWidth="1"/>
    <col min="2835" max="2835" width="7" style="1" customWidth="1"/>
    <col min="2836" max="3072" width="9" style="1"/>
    <col min="3073" max="3073" width="18" style="1" customWidth="1"/>
    <col min="3074" max="3074" width="18.5042016806723" style="1" customWidth="1"/>
    <col min="3075" max="3075" width="18.1260504201681" style="1" customWidth="1"/>
    <col min="3076" max="3076" width="23.1260504201681" style="1" customWidth="1"/>
    <col min="3077" max="3077" width="28.1260504201681" style="1" customWidth="1"/>
    <col min="3078" max="3090" width="8" style="1" customWidth="1"/>
    <col min="3091" max="3091" width="7" style="1" customWidth="1"/>
    <col min="3092" max="3328" width="9" style="1"/>
    <col min="3329" max="3329" width="18" style="1" customWidth="1"/>
    <col min="3330" max="3330" width="18.5042016806723" style="1" customWidth="1"/>
    <col min="3331" max="3331" width="18.1260504201681" style="1" customWidth="1"/>
    <col min="3332" max="3332" width="23.1260504201681" style="1" customWidth="1"/>
    <col min="3333" max="3333" width="28.1260504201681" style="1" customWidth="1"/>
    <col min="3334" max="3346" width="8" style="1" customWidth="1"/>
    <col min="3347" max="3347" width="7" style="1" customWidth="1"/>
    <col min="3348" max="3584" width="9" style="1"/>
    <col min="3585" max="3585" width="18" style="1" customWidth="1"/>
    <col min="3586" max="3586" width="18.5042016806723" style="1" customWidth="1"/>
    <col min="3587" max="3587" width="18.1260504201681" style="1" customWidth="1"/>
    <col min="3588" max="3588" width="23.1260504201681" style="1" customWidth="1"/>
    <col min="3589" max="3589" width="28.1260504201681" style="1" customWidth="1"/>
    <col min="3590" max="3602" width="8" style="1" customWidth="1"/>
    <col min="3603" max="3603" width="7" style="1" customWidth="1"/>
    <col min="3604" max="3840" width="9" style="1"/>
    <col min="3841" max="3841" width="18" style="1" customWidth="1"/>
    <col min="3842" max="3842" width="18.5042016806723" style="1" customWidth="1"/>
    <col min="3843" max="3843" width="18.1260504201681" style="1" customWidth="1"/>
    <col min="3844" max="3844" width="23.1260504201681" style="1" customWidth="1"/>
    <col min="3845" max="3845" width="28.1260504201681" style="1" customWidth="1"/>
    <col min="3846" max="3858" width="8" style="1" customWidth="1"/>
    <col min="3859" max="3859" width="7" style="1" customWidth="1"/>
    <col min="3860" max="4096" width="9" style="1"/>
    <col min="4097" max="4097" width="18" style="1" customWidth="1"/>
    <col min="4098" max="4098" width="18.5042016806723" style="1" customWidth="1"/>
    <col min="4099" max="4099" width="18.1260504201681" style="1" customWidth="1"/>
    <col min="4100" max="4100" width="23.1260504201681" style="1" customWidth="1"/>
    <col min="4101" max="4101" width="28.1260504201681" style="1" customWidth="1"/>
    <col min="4102" max="4114" width="8" style="1" customWidth="1"/>
    <col min="4115" max="4115" width="7" style="1" customWidth="1"/>
    <col min="4116" max="4352" width="9" style="1"/>
    <col min="4353" max="4353" width="18" style="1" customWidth="1"/>
    <col min="4354" max="4354" width="18.5042016806723" style="1" customWidth="1"/>
    <col min="4355" max="4355" width="18.1260504201681" style="1" customWidth="1"/>
    <col min="4356" max="4356" width="23.1260504201681" style="1" customWidth="1"/>
    <col min="4357" max="4357" width="28.1260504201681" style="1" customWidth="1"/>
    <col min="4358" max="4370" width="8" style="1" customWidth="1"/>
    <col min="4371" max="4371" width="7" style="1" customWidth="1"/>
    <col min="4372" max="4608" width="9" style="1"/>
    <col min="4609" max="4609" width="18" style="1" customWidth="1"/>
    <col min="4610" max="4610" width="18.5042016806723" style="1" customWidth="1"/>
    <col min="4611" max="4611" width="18.1260504201681" style="1" customWidth="1"/>
    <col min="4612" max="4612" width="23.1260504201681" style="1" customWidth="1"/>
    <col min="4613" max="4613" width="28.1260504201681" style="1" customWidth="1"/>
    <col min="4614" max="4626" width="8" style="1" customWidth="1"/>
    <col min="4627" max="4627" width="7" style="1" customWidth="1"/>
    <col min="4628" max="4864" width="9" style="1"/>
    <col min="4865" max="4865" width="18" style="1" customWidth="1"/>
    <col min="4866" max="4866" width="18.5042016806723" style="1" customWidth="1"/>
    <col min="4867" max="4867" width="18.1260504201681" style="1" customWidth="1"/>
    <col min="4868" max="4868" width="23.1260504201681" style="1" customWidth="1"/>
    <col min="4869" max="4869" width="28.1260504201681" style="1" customWidth="1"/>
    <col min="4870" max="4882" width="8" style="1" customWidth="1"/>
    <col min="4883" max="4883" width="7" style="1" customWidth="1"/>
    <col min="4884" max="5120" width="9" style="1"/>
    <col min="5121" max="5121" width="18" style="1" customWidth="1"/>
    <col min="5122" max="5122" width="18.5042016806723" style="1" customWidth="1"/>
    <col min="5123" max="5123" width="18.1260504201681" style="1" customWidth="1"/>
    <col min="5124" max="5124" width="23.1260504201681" style="1" customWidth="1"/>
    <col min="5125" max="5125" width="28.1260504201681" style="1" customWidth="1"/>
    <col min="5126" max="5138" width="8" style="1" customWidth="1"/>
    <col min="5139" max="5139" width="7" style="1" customWidth="1"/>
    <col min="5140" max="5376" width="9" style="1"/>
    <col min="5377" max="5377" width="18" style="1" customWidth="1"/>
    <col min="5378" max="5378" width="18.5042016806723" style="1" customWidth="1"/>
    <col min="5379" max="5379" width="18.1260504201681" style="1" customWidth="1"/>
    <col min="5380" max="5380" width="23.1260504201681" style="1" customWidth="1"/>
    <col min="5381" max="5381" width="28.1260504201681" style="1" customWidth="1"/>
    <col min="5382" max="5394" width="8" style="1" customWidth="1"/>
    <col min="5395" max="5395" width="7" style="1" customWidth="1"/>
    <col min="5396" max="5632" width="9" style="1"/>
    <col min="5633" max="5633" width="18" style="1" customWidth="1"/>
    <col min="5634" max="5634" width="18.5042016806723" style="1" customWidth="1"/>
    <col min="5635" max="5635" width="18.1260504201681" style="1" customWidth="1"/>
    <col min="5636" max="5636" width="23.1260504201681" style="1" customWidth="1"/>
    <col min="5637" max="5637" width="28.1260504201681" style="1" customWidth="1"/>
    <col min="5638" max="5650" width="8" style="1" customWidth="1"/>
    <col min="5651" max="5651" width="7" style="1" customWidth="1"/>
    <col min="5652" max="5888" width="9" style="1"/>
    <col min="5889" max="5889" width="18" style="1" customWidth="1"/>
    <col min="5890" max="5890" width="18.5042016806723" style="1" customWidth="1"/>
    <col min="5891" max="5891" width="18.1260504201681" style="1" customWidth="1"/>
    <col min="5892" max="5892" width="23.1260504201681" style="1" customWidth="1"/>
    <col min="5893" max="5893" width="28.1260504201681" style="1" customWidth="1"/>
    <col min="5894" max="5906" width="8" style="1" customWidth="1"/>
    <col min="5907" max="5907" width="7" style="1" customWidth="1"/>
    <col min="5908" max="6144" width="9" style="1"/>
    <col min="6145" max="6145" width="18" style="1" customWidth="1"/>
    <col min="6146" max="6146" width="18.5042016806723" style="1" customWidth="1"/>
    <col min="6147" max="6147" width="18.1260504201681" style="1" customWidth="1"/>
    <col min="6148" max="6148" width="23.1260504201681" style="1" customWidth="1"/>
    <col min="6149" max="6149" width="28.1260504201681" style="1" customWidth="1"/>
    <col min="6150" max="6162" width="8" style="1" customWidth="1"/>
    <col min="6163" max="6163" width="7" style="1" customWidth="1"/>
    <col min="6164" max="6400" width="9" style="1"/>
    <col min="6401" max="6401" width="18" style="1" customWidth="1"/>
    <col min="6402" max="6402" width="18.5042016806723" style="1" customWidth="1"/>
    <col min="6403" max="6403" width="18.1260504201681" style="1" customWidth="1"/>
    <col min="6404" max="6404" width="23.1260504201681" style="1" customWidth="1"/>
    <col min="6405" max="6405" width="28.1260504201681" style="1" customWidth="1"/>
    <col min="6406" max="6418" width="8" style="1" customWidth="1"/>
    <col min="6419" max="6419" width="7" style="1" customWidth="1"/>
    <col min="6420" max="6656" width="9" style="1"/>
    <col min="6657" max="6657" width="18" style="1" customWidth="1"/>
    <col min="6658" max="6658" width="18.5042016806723" style="1" customWidth="1"/>
    <col min="6659" max="6659" width="18.1260504201681" style="1" customWidth="1"/>
    <col min="6660" max="6660" width="23.1260504201681" style="1" customWidth="1"/>
    <col min="6661" max="6661" width="28.1260504201681" style="1" customWidth="1"/>
    <col min="6662" max="6674" width="8" style="1" customWidth="1"/>
    <col min="6675" max="6675" width="7" style="1" customWidth="1"/>
    <col min="6676" max="6912" width="9" style="1"/>
    <col min="6913" max="6913" width="18" style="1" customWidth="1"/>
    <col min="6914" max="6914" width="18.5042016806723" style="1" customWidth="1"/>
    <col min="6915" max="6915" width="18.1260504201681" style="1" customWidth="1"/>
    <col min="6916" max="6916" width="23.1260504201681" style="1" customWidth="1"/>
    <col min="6917" max="6917" width="28.1260504201681" style="1" customWidth="1"/>
    <col min="6918" max="6930" width="8" style="1" customWidth="1"/>
    <col min="6931" max="6931" width="7" style="1" customWidth="1"/>
    <col min="6932" max="7168" width="9" style="1"/>
    <col min="7169" max="7169" width="18" style="1" customWidth="1"/>
    <col min="7170" max="7170" width="18.5042016806723" style="1" customWidth="1"/>
    <col min="7171" max="7171" width="18.1260504201681" style="1" customWidth="1"/>
    <col min="7172" max="7172" width="23.1260504201681" style="1" customWidth="1"/>
    <col min="7173" max="7173" width="28.1260504201681" style="1" customWidth="1"/>
    <col min="7174" max="7186" width="8" style="1" customWidth="1"/>
    <col min="7187" max="7187" width="7" style="1" customWidth="1"/>
    <col min="7188" max="7424" width="9" style="1"/>
    <col min="7425" max="7425" width="18" style="1" customWidth="1"/>
    <col min="7426" max="7426" width="18.5042016806723" style="1" customWidth="1"/>
    <col min="7427" max="7427" width="18.1260504201681" style="1" customWidth="1"/>
    <col min="7428" max="7428" width="23.1260504201681" style="1" customWidth="1"/>
    <col min="7429" max="7429" width="28.1260504201681" style="1" customWidth="1"/>
    <col min="7430" max="7442" width="8" style="1" customWidth="1"/>
    <col min="7443" max="7443" width="7" style="1" customWidth="1"/>
    <col min="7444" max="7680" width="9" style="1"/>
    <col min="7681" max="7681" width="18" style="1" customWidth="1"/>
    <col min="7682" max="7682" width="18.5042016806723" style="1" customWidth="1"/>
    <col min="7683" max="7683" width="18.1260504201681" style="1" customWidth="1"/>
    <col min="7684" max="7684" width="23.1260504201681" style="1" customWidth="1"/>
    <col min="7685" max="7685" width="28.1260504201681" style="1" customWidth="1"/>
    <col min="7686" max="7698" width="8" style="1" customWidth="1"/>
    <col min="7699" max="7699" width="7" style="1" customWidth="1"/>
    <col min="7700" max="7936" width="9" style="1"/>
    <col min="7937" max="7937" width="18" style="1" customWidth="1"/>
    <col min="7938" max="7938" width="18.5042016806723" style="1" customWidth="1"/>
    <col min="7939" max="7939" width="18.1260504201681" style="1" customWidth="1"/>
    <col min="7940" max="7940" width="23.1260504201681" style="1" customWidth="1"/>
    <col min="7941" max="7941" width="28.1260504201681" style="1" customWidth="1"/>
    <col min="7942" max="7954" width="8" style="1" customWidth="1"/>
    <col min="7955" max="7955" width="7" style="1" customWidth="1"/>
    <col min="7956" max="8192" width="9" style="1"/>
    <col min="8193" max="8193" width="18" style="1" customWidth="1"/>
    <col min="8194" max="8194" width="18.5042016806723" style="1" customWidth="1"/>
    <col min="8195" max="8195" width="18.1260504201681" style="1" customWidth="1"/>
    <col min="8196" max="8196" width="23.1260504201681" style="1" customWidth="1"/>
    <col min="8197" max="8197" width="28.1260504201681" style="1" customWidth="1"/>
    <col min="8198" max="8210" width="8" style="1" customWidth="1"/>
    <col min="8211" max="8211" width="7" style="1" customWidth="1"/>
    <col min="8212" max="8448" width="9" style="1"/>
    <col min="8449" max="8449" width="18" style="1" customWidth="1"/>
    <col min="8450" max="8450" width="18.5042016806723" style="1" customWidth="1"/>
    <col min="8451" max="8451" width="18.1260504201681" style="1" customWidth="1"/>
    <col min="8452" max="8452" width="23.1260504201681" style="1" customWidth="1"/>
    <col min="8453" max="8453" width="28.1260504201681" style="1" customWidth="1"/>
    <col min="8454" max="8466" width="8" style="1" customWidth="1"/>
    <col min="8467" max="8467" width="7" style="1" customWidth="1"/>
    <col min="8468" max="8704" width="9" style="1"/>
    <col min="8705" max="8705" width="18" style="1" customWidth="1"/>
    <col min="8706" max="8706" width="18.5042016806723" style="1" customWidth="1"/>
    <col min="8707" max="8707" width="18.1260504201681" style="1" customWidth="1"/>
    <col min="8708" max="8708" width="23.1260504201681" style="1" customWidth="1"/>
    <col min="8709" max="8709" width="28.1260504201681" style="1" customWidth="1"/>
    <col min="8710" max="8722" width="8" style="1" customWidth="1"/>
    <col min="8723" max="8723" width="7" style="1" customWidth="1"/>
    <col min="8724" max="8960" width="9" style="1"/>
    <col min="8961" max="8961" width="18" style="1" customWidth="1"/>
    <col min="8962" max="8962" width="18.5042016806723" style="1" customWidth="1"/>
    <col min="8963" max="8963" width="18.1260504201681" style="1" customWidth="1"/>
    <col min="8964" max="8964" width="23.1260504201681" style="1" customWidth="1"/>
    <col min="8965" max="8965" width="28.1260504201681" style="1" customWidth="1"/>
    <col min="8966" max="8978" width="8" style="1" customWidth="1"/>
    <col min="8979" max="8979" width="7" style="1" customWidth="1"/>
    <col min="8980" max="9216" width="9" style="1"/>
    <col min="9217" max="9217" width="18" style="1" customWidth="1"/>
    <col min="9218" max="9218" width="18.5042016806723" style="1" customWidth="1"/>
    <col min="9219" max="9219" width="18.1260504201681" style="1" customWidth="1"/>
    <col min="9220" max="9220" width="23.1260504201681" style="1" customWidth="1"/>
    <col min="9221" max="9221" width="28.1260504201681" style="1" customWidth="1"/>
    <col min="9222" max="9234" width="8" style="1" customWidth="1"/>
    <col min="9235" max="9235" width="7" style="1" customWidth="1"/>
    <col min="9236" max="9472" width="9" style="1"/>
    <col min="9473" max="9473" width="18" style="1" customWidth="1"/>
    <col min="9474" max="9474" width="18.5042016806723" style="1" customWidth="1"/>
    <col min="9475" max="9475" width="18.1260504201681" style="1" customWidth="1"/>
    <col min="9476" max="9476" width="23.1260504201681" style="1" customWidth="1"/>
    <col min="9477" max="9477" width="28.1260504201681" style="1" customWidth="1"/>
    <col min="9478" max="9490" width="8" style="1" customWidth="1"/>
    <col min="9491" max="9491" width="7" style="1" customWidth="1"/>
    <col min="9492" max="9728" width="9" style="1"/>
    <col min="9729" max="9729" width="18" style="1" customWidth="1"/>
    <col min="9730" max="9730" width="18.5042016806723" style="1" customWidth="1"/>
    <col min="9731" max="9731" width="18.1260504201681" style="1" customWidth="1"/>
    <col min="9732" max="9732" width="23.1260504201681" style="1" customWidth="1"/>
    <col min="9733" max="9733" width="28.1260504201681" style="1" customWidth="1"/>
    <col min="9734" max="9746" width="8" style="1" customWidth="1"/>
    <col min="9747" max="9747" width="7" style="1" customWidth="1"/>
    <col min="9748" max="9984" width="9" style="1"/>
    <col min="9985" max="9985" width="18" style="1" customWidth="1"/>
    <col min="9986" max="9986" width="18.5042016806723" style="1" customWidth="1"/>
    <col min="9987" max="9987" width="18.1260504201681" style="1" customWidth="1"/>
    <col min="9988" max="9988" width="23.1260504201681" style="1" customWidth="1"/>
    <col min="9989" max="9989" width="28.1260504201681" style="1" customWidth="1"/>
    <col min="9990" max="10002" width="8" style="1" customWidth="1"/>
    <col min="10003" max="10003" width="7" style="1" customWidth="1"/>
    <col min="10004" max="10240" width="9" style="1"/>
    <col min="10241" max="10241" width="18" style="1" customWidth="1"/>
    <col min="10242" max="10242" width="18.5042016806723" style="1" customWidth="1"/>
    <col min="10243" max="10243" width="18.1260504201681" style="1" customWidth="1"/>
    <col min="10244" max="10244" width="23.1260504201681" style="1" customWidth="1"/>
    <col min="10245" max="10245" width="28.1260504201681" style="1" customWidth="1"/>
    <col min="10246" max="10258" width="8" style="1" customWidth="1"/>
    <col min="10259" max="10259" width="7" style="1" customWidth="1"/>
    <col min="10260" max="10496" width="9" style="1"/>
    <col min="10497" max="10497" width="18" style="1" customWidth="1"/>
    <col min="10498" max="10498" width="18.5042016806723" style="1" customWidth="1"/>
    <col min="10499" max="10499" width="18.1260504201681" style="1" customWidth="1"/>
    <col min="10500" max="10500" width="23.1260504201681" style="1" customWidth="1"/>
    <col min="10501" max="10501" width="28.1260504201681" style="1" customWidth="1"/>
    <col min="10502" max="10514" width="8" style="1" customWidth="1"/>
    <col min="10515" max="10515" width="7" style="1" customWidth="1"/>
    <col min="10516" max="10752" width="9" style="1"/>
    <col min="10753" max="10753" width="18" style="1" customWidth="1"/>
    <col min="10754" max="10754" width="18.5042016806723" style="1" customWidth="1"/>
    <col min="10755" max="10755" width="18.1260504201681" style="1" customWidth="1"/>
    <col min="10756" max="10756" width="23.1260504201681" style="1" customWidth="1"/>
    <col min="10757" max="10757" width="28.1260504201681" style="1" customWidth="1"/>
    <col min="10758" max="10770" width="8" style="1" customWidth="1"/>
    <col min="10771" max="10771" width="7" style="1" customWidth="1"/>
    <col min="10772" max="11008" width="9" style="1"/>
    <col min="11009" max="11009" width="18" style="1" customWidth="1"/>
    <col min="11010" max="11010" width="18.5042016806723" style="1" customWidth="1"/>
    <col min="11011" max="11011" width="18.1260504201681" style="1" customWidth="1"/>
    <col min="11012" max="11012" width="23.1260504201681" style="1" customWidth="1"/>
    <col min="11013" max="11013" width="28.1260504201681" style="1" customWidth="1"/>
    <col min="11014" max="11026" width="8" style="1" customWidth="1"/>
    <col min="11027" max="11027" width="7" style="1" customWidth="1"/>
    <col min="11028" max="11264" width="9" style="1"/>
    <col min="11265" max="11265" width="18" style="1" customWidth="1"/>
    <col min="11266" max="11266" width="18.5042016806723" style="1" customWidth="1"/>
    <col min="11267" max="11267" width="18.1260504201681" style="1" customWidth="1"/>
    <col min="11268" max="11268" width="23.1260504201681" style="1" customWidth="1"/>
    <col min="11269" max="11269" width="28.1260504201681" style="1" customWidth="1"/>
    <col min="11270" max="11282" width="8" style="1" customWidth="1"/>
    <col min="11283" max="11283" width="7" style="1" customWidth="1"/>
    <col min="11284" max="11520" width="9" style="1"/>
    <col min="11521" max="11521" width="18" style="1" customWidth="1"/>
    <col min="11522" max="11522" width="18.5042016806723" style="1" customWidth="1"/>
    <col min="11523" max="11523" width="18.1260504201681" style="1" customWidth="1"/>
    <col min="11524" max="11524" width="23.1260504201681" style="1" customWidth="1"/>
    <col min="11525" max="11525" width="28.1260504201681" style="1" customWidth="1"/>
    <col min="11526" max="11538" width="8" style="1" customWidth="1"/>
    <col min="11539" max="11539" width="7" style="1" customWidth="1"/>
    <col min="11540" max="11776" width="9" style="1"/>
    <col min="11777" max="11777" width="18" style="1" customWidth="1"/>
    <col min="11778" max="11778" width="18.5042016806723" style="1" customWidth="1"/>
    <col min="11779" max="11779" width="18.1260504201681" style="1" customWidth="1"/>
    <col min="11780" max="11780" width="23.1260504201681" style="1" customWidth="1"/>
    <col min="11781" max="11781" width="28.1260504201681" style="1" customWidth="1"/>
    <col min="11782" max="11794" width="8" style="1" customWidth="1"/>
    <col min="11795" max="11795" width="7" style="1" customWidth="1"/>
    <col min="11796" max="12032" width="9" style="1"/>
    <col min="12033" max="12033" width="18" style="1" customWidth="1"/>
    <col min="12034" max="12034" width="18.5042016806723" style="1" customWidth="1"/>
    <col min="12035" max="12035" width="18.1260504201681" style="1" customWidth="1"/>
    <col min="12036" max="12036" width="23.1260504201681" style="1" customWidth="1"/>
    <col min="12037" max="12037" width="28.1260504201681" style="1" customWidth="1"/>
    <col min="12038" max="12050" width="8" style="1" customWidth="1"/>
    <col min="12051" max="12051" width="7" style="1" customWidth="1"/>
    <col min="12052" max="12288" width="9" style="1"/>
    <col min="12289" max="12289" width="18" style="1" customWidth="1"/>
    <col min="12290" max="12290" width="18.5042016806723" style="1" customWidth="1"/>
    <col min="12291" max="12291" width="18.1260504201681" style="1" customWidth="1"/>
    <col min="12292" max="12292" width="23.1260504201681" style="1" customWidth="1"/>
    <col min="12293" max="12293" width="28.1260504201681" style="1" customWidth="1"/>
    <col min="12294" max="12306" width="8" style="1" customWidth="1"/>
    <col min="12307" max="12307" width="7" style="1" customWidth="1"/>
    <col min="12308" max="12544" width="9" style="1"/>
    <col min="12545" max="12545" width="18" style="1" customWidth="1"/>
    <col min="12546" max="12546" width="18.5042016806723" style="1" customWidth="1"/>
    <col min="12547" max="12547" width="18.1260504201681" style="1" customWidth="1"/>
    <col min="12548" max="12548" width="23.1260504201681" style="1" customWidth="1"/>
    <col min="12549" max="12549" width="28.1260504201681" style="1" customWidth="1"/>
    <col min="12550" max="12562" width="8" style="1" customWidth="1"/>
    <col min="12563" max="12563" width="7" style="1" customWidth="1"/>
    <col min="12564" max="12800" width="9" style="1"/>
    <col min="12801" max="12801" width="18" style="1" customWidth="1"/>
    <col min="12802" max="12802" width="18.5042016806723" style="1" customWidth="1"/>
    <col min="12803" max="12803" width="18.1260504201681" style="1" customWidth="1"/>
    <col min="12804" max="12804" width="23.1260504201681" style="1" customWidth="1"/>
    <col min="12805" max="12805" width="28.1260504201681" style="1" customWidth="1"/>
    <col min="12806" max="12818" width="8" style="1" customWidth="1"/>
    <col min="12819" max="12819" width="7" style="1" customWidth="1"/>
    <col min="12820" max="13056" width="9" style="1"/>
    <col min="13057" max="13057" width="18" style="1" customWidth="1"/>
    <col min="13058" max="13058" width="18.5042016806723" style="1" customWidth="1"/>
    <col min="13059" max="13059" width="18.1260504201681" style="1" customWidth="1"/>
    <col min="13060" max="13060" width="23.1260504201681" style="1" customWidth="1"/>
    <col min="13061" max="13061" width="28.1260504201681" style="1" customWidth="1"/>
    <col min="13062" max="13074" width="8" style="1" customWidth="1"/>
    <col min="13075" max="13075" width="7" style="1" customWidth="1"/>
    <col min="13076" max="13312" width="9" style="1"/>
    <col min="13313" max="13313" width="18" style="1" customWidth="1"/>
    <col min="13314" max="13314" width="18.5042016806723" style="1" customWidth="1"/>
    <col min="13315" max="13315" width="18.1260504201681" style="1" customWidth="1"/>
    <col min="13316" max="13316" width="23.1260504201681" style="1" customWidth="1"/>
    <col min="13317" max="13317" width="28.1260504201681" style="1" customWidth="1"/>
    <col min="13318" max="13330" width="8" style="1" customWidth="1"/>
    <col min="13331" max="13331" width="7" style="1" customWidth="1"/>
    <col min="13332" max="13568" width="9" style="1"/>
    <col min="13569" max="13569" width="18" style="1" customWidth="1"/>
    <col min="13570" max="13570" width="18.5042016806723" style="1" customWidth="1"/>
    <col min="13571" max="13571" width="18.1260504201681" style="1" customWidth="1"/>
    <col min="13572" max="13572" width="23.1260504201681" style="1" customWidth="1"/>
    <col min="13573" max="13573" width="28.1260504201681" style="1" customWidth="1"/>
    <col min="13574" max="13586" width="8" style="1" customWidth="1"/>
    <col min="13587" max="13587" width="7" style="1" customWidth="1"/>
    <col min="13588" max="13824" width="9" style="1"/>
    <col min="13825" max="13825" width="18" style="1" customWidth="1"/>
    <col min="13826" max="13826" width="18.5042016806723" style="1" customWidth="1"/>
    <col min="13827" max="13827" width="18.1260504201681" style="1" customWidth="1"/>
    <col min="13828" max="13828" width="23.1260504201681" style="1" customWidth="1"/>
    <col min="13829" max="13829" width="28.1260504201681" style="1" customWidth="1"/>
    <col min="13830" max="13842" width="8" style="1" customWidth="1"/>
    <col min="13843" max="13843" width="7" style="1" customWidth="1"/>
    <col min="13844" max="14080" width="9" style="1"/>
    <col min="14081" max="14081" width="18" style="1" customWidth="1"/>
    <col min="14082" max="14082" width="18.5042016806723" style="1" customWidth="1"/>
    <col min="14083" max="14083" width="18.1260504201681" style="1" customWidth="1"/>
    <col min="14084" max="14084" width="23.1260504201681" style="1" customWidth="1"/>
    <col min="14085" max="14085" width="28.1260504201681" style="1" customWidth="1"/>
    <col min="14086" max="14098" width="8" style="1" customWidth="1"/>
    <col min="14099" max="14099" width="7" style="1" customWidth="1"/>
    <col min="14100" max="14336" width="9" style="1"/>
    <col min="14337" max="14337" width="18" style="1" customWidth="1"/>
    <col min="14338" max="14338" width="18.5042016806723" style="1" customWidth="1"/>
    <col min="14339" max="14339" width="18.1260504201681" style="1" customWidth="1"/>
    <col min="14340" max="14340" width="23.1260504201681" style="1" customWidth="1"/>
    <col min="14341" max="14341" width="28.1260504201681" style="1" customWidth="1"/>
    <col min="14342" max="14354" width="8" style="1" customWidth="1"/>
    <col min="14355" max="14355" width="7" style="1" customWidth="1"/>
    <col min="14356" max="14592" width="9" style="1"/>
    <col min="14593" max="14593" width="18" style="1" customWidth="1"/>
    <col min="14594" max="14594" width="18.5042016806723" style="1" customWidth="1"/>
    <col min="14595" max="14595" width="18.1260504201681" style="1" customWidth="1"/>
    <col min="14596" max="14596" width="23.1260504201681" style="1" customWidth="1"/>
    <col min="14597" max="14597" width="28.1260504201681" style="1" customWidth="1"/>
    <col min="14598" max="14610" width="8" style="1" customWidth="1"/>
    <col min="14611" max="14611" width="7" style="1" customWidth="1"/>
    <col min="14612" max="14848" width="9" style="1"/>
    <col min="14849" max="14849" width="18" style="1" customWidth="1"/>
    <col min="14850" max="14850" width="18.5042016806723" style="1" customWidth="1"/>
    <col min="14851" max="14851" width="18.1260504201681" style="1" customWidth="1"/>
    <col min="14852" max="14852" width="23.1260504201681" style="1" customWidth="1"/>
    <col min="14853" max="14853" width="28.1260504201681" style="1" customWidth="1"/>
    <col min="14854" max="14866" width="8" style="1" customWidth="1"/>
    <col min="14867" max="14867" width="7" style="1" customWidth="1"/>
    <col min="14868" max="15104" width="9" style="1"/>
    <col min="15105" max="15105" width="18" style="1" customWidth="1"/>
    <col min="15106" max="15106" width="18.5042016806723" style="1" customWidth="1"/>
    <col min="15107" max="15107" width="18.1260504201681" style="1" customWidth="1"/>
    <col min="15108" max="15108" width="23.1260504201681" style="1" customWidth="1"/>
    <col min="15109" max="15109" width="28.1260504201681" style="1" customWidth="1"/>
    <col min="15110" max="15122" width="8" style="1" customWidth="1"/>
    <col min="15123" max="15123" width="7" style="1" customWidth="1"/>
    <col min="15124" max="15360" width="9" style="1"/>
    <col min="15361" max="15361" width="18" style="1" customWidth="1"/>
    <col min="15362" max="15362" width="18.5042016806723" style="1" customWidth="1"/>
    <col min="15363" max="15363" width="18.1260504201681" style="1" customWidth="1"/>
    <col min="15364" max="15364" width="23.1260504201681" style="1" customWidth="1"/>
    <col min="15365" max="15365" width="28.1260504201681" style="1" customWidth="1"/>
    <col min="15366" max="15378" width="8" style="1" customWidth="1"/>
    <col min="15379" max="15379" width="7" style="1" customWidth="1"/>
    <col min="15380" max="15616" width="9" style="1"/>
    <col min="15617" max="15617" width="18" style="1" customWidth="1"/>
    <col min="15618" max="15618" width="18.5042016806723" style="1" customWidth="1"/>
    <col min="15619" max="15619" width="18.1260504201681" style="1" customWidth="1"/>
    <col min="15620" max="15620" width="23.1260504201681" style="1" customWidth="1"/>
    <col min="15621" max="15621" width="28.1260504201681" style="1" customWidth="1"/>
    <col min="15622" max="15634" width="8" style="1" customWidth="1"/>
    <col min="15635" max="15635" width="7" style="1" customWidth="1"/>
    <col min="15636" max="15872" width="9" style="1"/>
    <col min="15873" max="15873" width="18" style="1" customWidth="1"/>
    <col min="15874" max="15874" width="18.5042016806723" style="1" customWidth="1"/>
    <col min="15875" max="15875" width="18.1260504201681" style="1" customWidth="1"/>
    <col min="15876" max="15876" width="23.1260504201681" style="1" customWidth="1"/>
    <col min="15877" max="15877" width="28.1260504201681" style="1" customWidth="1"/>
    <col min="15878" max="15890" width="8" style="1" customWidth="1"/>
    <col min="15891" max="15891" width="7" style="1" customWidth="1"/>
    <col min="15892" max="16128" width="9" style="1"/>
    <col min="16129" max="16129" width="18" style="1" customWidth="1"/>
    <col min="16130" max="16130" width="18.5042016806723" style="1" customWidth="1"/>
    <col min="16131" max="16131" width="18.1260504201681" style="1" customWidth="1"/>
    <col min="16132" max="16132" width="23.1260504201681" style="1" customWidth="1"/>
    <col min="16133" max="16133" width="28.1260504201681" style="1" customWidth="1"/>
    <col min="16134" max="16146" width="8" style="1" customWidth="1"/>
    <col min="16147" max="16147" width="7" style="1" customWidth="1"/>
    <col min="16148" max="16384" width="9" style="1"/>
  </cols>
  <sheetData>
    <row r="1" ht="38.25" customHeight="1" spans="1:6">
      <c r="A1" s="2" t="s">
        <v>221</v>
      </c>
      <c r="B1" s="2"/>
      <c r="C1" s="2"/>
      <c r="D1" s="2"/>
      <c r="E1" s="2"/>
      <c r="F1" s="20"/>
    </row>
    <row r="2" ht="20.25" customHeight="1" spans="1:6">
      <c r="A2" s="3" t="s">
        <v>222</v>
      </c>
      <c r="B2" s="3"/>
      <c r="C2" s="3"/>
      <c r="D2" s="3"/>
      <c r="E2" s="3"/>
      <c r="F2" s="20"/>
    </row>
    <row r="3" ht="26.25" customHeight="1" spans="1:7">
      <c r="A3" s="4" t="s">
        <v>223</v>
      </c>
      <c r="B3" s="5" t="s">
        <v>350</v>
      </c>
      <c r="C3" s="6"/>
      <c r="D3" s="4" t="s">
        <v>225</v>
      </c>
      <c r="E3" s="21" t="s">
        <v>283</v>
      </c>
      <c r="F3" s="22"/>
      <c r="G3" s="23"/>
    </row>
    <row r="4" ht="27.75" customHeight="1" spans="1:5">
      <c r="A4" s="7" t="s">
        <v>227</v>
      </c>
      <c r="B4" s="8" t="s">
        <v>121</v>
      </c>
      <c r="C4" s="9"/>
      <c r="D4" s="7" t="s">
        <v>228</v>
      </c>
      <c r="E4" s="24" t="s">
        <v>229</v>
      </c>
    </row>
    <row r="5" ht="16.5" customHeight="1" spans="1:5">
      <c r="A5" s="7" t="s">
        <v>230</v>
      </c>
      <c r="B5" s="8" t="s">
        <v>351</v>
      </c>
      <c r="C5" s="9"/>
      <c r="D5" s="7" t="s">
        <v>232</v>
      </c>
      <c r="E5" s="9" t="s">
        <v>352</v>
      </c>
    </row>
    <row r="6" ht="16.5" customHeight="1" spans="1:5">
      <c r="A6" s="10" t="s">
        <v>234</v>
      </c>
      <c r="B6" s="7" t="s">
        <v>235</v>
      </c>
      <c r="C6" s="9" t="s">
        <v>286</v>
      </c>
      <c r="D6" s="7" t="s">
        <v>237</v>
      </c>
      <c r="E6" s="9" t="s">
        <v>353</v>
      </c>
    </row>
    <row r="7" ht="16.5" customHeight="1" spans="1:5">
      <c r="A7" s="10" t="s">
        <v>239</v>
      </c>
      <c r="B7" s="11" t="s">
        <v>240</v>
      </c>
      <c r="C7" s="12"/>
      <c r="D7" s="13">
        <v>251.06</v>
      </c>
      <c r="E7" s="13"/>
    </row>
    <row r="8" ht="16.5" customHeight="1" spans="1:5">
      <c r="A8" s="14"/>
      <c r="B8" s="11" t="s">
        <v>241</v>
      </c>
      <c r="C8" s="12"/>
      <c r="D8" s="13">
        <v>251.06</v>
      </c>
      <c r="E8" s="13"/>
    </row>
    <row r="9" ht="16.5" customHeight="1" spans="1:5">
      <c r="A9" s="14"/>
      <c r="B9" s="11" t="s">
        <v>242</v>
      </c>
      <c r="C9" s="12"/>
      <c r="D9" s="13">
        <v>0</v>
      </c>
      <c r="E9" s="13"/>
    </row>
    <row r="10" ht="16.5" customHeight="1" spans="1:5">
      <c r="A10" s="14"/>
      <c r="B10" s="11" t="s">
        <v>243</v>
      </c>
      <c r="C10" s="12"/>
      <c r="D10" s="13">
        <v>0</v>
      </c>
      <c r="E10" s="13"/>
    </row>
    <row r="11" ht="16.5" customHeight="1" spans="1:5">
      <c r="A11" s="4"/>
      <c r="B11" s="11" t="s">
        <v>244</v>
      </c>
      <c r="C11" s="12"/>
      <c r="D11" s="13">
        <v>0</v>
      </c>
      <c r="E11" s="13"/>
    </row>
    <row r="12" ht="83.25" customHeight="1" spans="1:5">
      <c r="A12" s="4" t="s">
        <v>245</v>
      </c>
      <c r="B12" s="15" t="s">
        <v>354</v>
      </c>
      <c r="C12" s="16"/>
      <c r="D12" s="17"/>
      <c r="E12" s="17"/>
    </row>
    <row r="13" ht="27.75" customHeight="1" spans="1:18">
      <c r="A13" s="18" t="s">
        <v>246</v>
      </c>
      <c r="B13" s="7" t="s">
        <v>247</v>
      </c>
      <c r="C13" s="7"/>
      <c r="D13" s="7" t="s">
        <v>248</v>
      </c>
      <c r="E13" s="7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ht="108" customHeight="1" spans="1:18">
      <c r="A14" s="18"/>
      <c r="B14" s="15" t="s">
        <v>355</v>
      </c>
      <c r="C14" s="16"/>
      <c r="D14" s="15" t="s">
        <v>356</v>
      </c>
      <c r="E14" s="15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ht="41.25" customHeight="1" spans="1:5">
      <c r="A15" s="18" t="s">
        <v>251</v>
      </c>
      <c r="B15" s="18" t="s">
        <v>252</v>
      </c>
      <c r="C15" s="18" t="s">
        <v>253</v>
      </c>
      <c r="D15" s="7" t="s">
        <v>254</v>
      </c>
      <c r="E15" s="7" t="s">
        <v>255</v>
      </c>
    </row>
    <row r="16" ht="29.25" customHeight="1" spans="1:5">
      <c r="A16" s="15" t="s">
        <v>256</v>
      </c>
      <c r="B16" s="15" t="s">
        <v>257</v>
      </c>
      <c r="C16" s="15"/>
      <c r="D16" s="15"/>
      <c r="E16" s="15"/>
    </row>
    <row r="17" ht="29.25" customHeight="1" spans="1:5">
      <c r="A17" s="15" t="s">
        <v>256</v>
      </c>
      <c r="B17" s="15" t="s">
        <v>261</v>
      </c>
      <c r="C17" s="15"/>
      <c r="D17" s="15"/>
      <c r="E17" s="15"/>
    </row>
    <row r="18" ht="29.25" customHeight="1" spans="1:5">
      <c r="A18" s="15" t="s">
        <v>256</v>
      </c>
      <c r="B18" s="15" t="s">
        <v>262</v>
      </c>
      <c r="C18" s="15"/>
      <c r="D18" s="15"/>
      <c r="E18" s="15"/>
    </row>
    <row r="19" ht="29.25" customHeight="1" spans="1:5">
      <c r="A19" s="15" t="s">
        <v>256</v>
      </c>
      <c r="B19" s="15" t="s">
        <v>263</v>
      </c>
      <c r="C19" s="15" t="s">
        <v>357</v>
      </c>
      <c r="D19" s="15" t="s">
        <v>358</v>
      </c>
      <c r="E19" s="15" t="s">
        <v>359</v>
      </c>
    </row>
    <row r="20" ht="29.25" customHeight="1" spans="1:5">
      <c r="A20" s="15" t="s">
        <v>267</v>
      </c>
      <c r="B20" s="15" t="s">
        <v>268</v>
      </c>
      <c r="C20" s="15"/>
      <c r="D20" s="15"/>
      <c r="E20" s="15"/>
    </row>
    <row r="21" ht="29.25" customHeight="1" spans="1:5">
      <c r="A21" s="15" t="s">
        <v>267</v>
      </c>
      <c r="B21" s="15" t="s">
        <v>269</v>
      </c>
      <c r="C21" s="15"/>
      <c r="D21" s="15"/>
      <c r="E21" s="15"/>
    </row>
    <row r="22" ht="29.25" customHeight="1" spans="1:5">
      <c r="A22" s="15" t="s">
        <v>267</v>
      </c>
      <c r="B22" s="15" t="s">
        <v>270</v>
      </c>
      <c r="C22" s="15"/>
      <c r="D22" s="15"/>
      <c r="E22" s="15"/>
    </row>
    <row r="23" ht="29.25" customHeight="1" spans="1:5">
      <c r="A23" s="15" t="s">
        <v>267</v>
      </c>
      <c r="B23" s="15" t="s">
        <v>271</v>
      </c>
      <c r="C23" s="15"/>
      <c r="D23" s="15"/>
      <c r="E23" s="15"/>
    </row>
    <row r="24" ht="29.25" customHeight="1" spans="1:5">
      <c r="A24" s="15" t="s">
        <v>272</v>
      </c>
      <c r="B24" s="15" t="s">
        <v>273</v>
      </c>
      <c r="C24" s="15"/>
      <c r="D24" s="15"/>
      <c r="E24" s="15"/>
    </row>
    <row r="25" ht="12.75" customHeight="1" spans="1:2">
      <c r="A25" s="19"/>
      <c r="B25" s="19"/>
    </row>
    <row r="26" ht="12.75" customHeight="1" spans="1:2">
      <c r="A26" s="19"/>
      <c r="B26" s="19"/>
    </row>
    <row r="27" ht="12.75" customHeight="1" spans="1:2">
      <c r="A27" s="19"/>
      <c r="B27" s="19"/>
    </row>
    <row r="28" ht="12.75" customHeight="1" spans="1:2">
      <c r="A28" s="19"/>
      <c r="B28" s="19"/>
    </row>
    <row r="29" ht="12.75" customHeight="1" spans="1:2">
      <c r="A29" s="19"/>
      <c r="B29" s="19"/>
    </row>
  </sheetData>
  <mergeCells count="25">
    <mergeCell ref="A1:E1"/>
    <mergeCell ref="A2:E2"/>
    <mergeCell ref="B3:C3"/>
    <mergeCell ref="F3:G3"/>
    <mergeCell ref="B4:C4"/>
    <mergeCell ref="B5:C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C13"/>
    <mergeCell ref="D13:E13"/>
    <mergeCell ref="B14:C14"/>
    <mergeCell ref="D14:E14"/>
    <mergeCell ref="A7:A11"/>
    <mergeCell ref="A13:A14"/>
    <mergeCell ref="A16:A19"/>
    <mergeCell ref="A20:A23"/>
  </mergeCells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pane ySplit="5" topLeftCell="A6" activePane="bottomLeft" state="frozen"/>
      <selection/>
      <selection pane="bottomLeft" activeCell="B7" sqref="B7"/>
    </sheetView>
  </sheetViews>
  <sheetFormatPr defaultColWidth="9" defaultRowHeight="15.55" outlineLevelCol="3"/>
  <cols>
    <col min="1" max="1" width="30" customWidth="1"/>
    <col min="2" max="2" width="16.7478991596639" customWidth="1"/>
    <col min="3" max="3" width="30" customWidth="1"/>
    <col min="4" max="4" width="16.7478991596639" customWidth="1"/>
  </cols>
  <sheetData>
    <row r="1" ht="14.85" customHeight="1" spans="1:4">
      <c r="A1" s="50" t="s">
        <v>51</v>
      </c>
      <c r="B1" s="102"/>
      <c r="C1" s="103"/>
      <c r="D1" s="60" t="s">
        <v>52</v>
      </c>
    </row>
    <row r="2" ht="24.6" customHeight="1" spans="1:4">
      <c r="A2" s="53" t="s">
        <v>53</v>
      </c>
      <c r="B2" s="53"/>
      <c r="C2" s="53"/>
      <c r="D2" s="53"/>
    </row>
    <row r="3" ht="14.85" customHeight="1" spans="1:4">
      <c r="A3" s="104" t="s">
        <v>54</v>
      </c>
      <c r="B3" s="105"/>
      <c r="C3" s="56" t="s">
        <v>3</v>
      </c>
      <c r="D3" s="61" t="s">
        <v>4</v>
      </c>
    </row>
    <row r="4" ht="19.7" customHeight="1" spans="1:4">
      <c r="A4" s="106" t="s">
        <v>5</v>
      </c>
      <c r="B4" s="106"/>
      <c r="C4" s="106" t="s">
        <v>6</v>
      </c>
      <c r="D4" s="106"/>
    </row>
    <row r="5" ht="19.7" customHeight="1" spans="1:4">
      <c r="A5" s="106" t="s">
        <v>7</v>
      </c>
      <c r="B5" s="106" t="s">
        <v>55</v>
      </c>
      <c r="C5" s="106" t="s">
        <v>7</v>
      </c>
      <c r="D5" s="106" t="s">
        <v>55</v>
      </c>
    </row>
    <row r="6" ht="19.7" customHeight="1" spans="1:4">
      <c r="A6" s="107" t="s">
        <v>56</v>
      </c>
      <c r="B6" s="108">
        <v>1298.85</v>
      </c>
      <c r="C6" s="107" t="s">
        <v>57</v>
      </c>
      <c r="D6" s="108">
        <v>1087.7</v>
      </c>
    </row>
    <row r="7" ht="19.7" customHeight="1" spans="1:4">
      <c r="A7" s="107" t="s">
        <v>58</v>
      </c>
      <c r="B7" s="108" t="s">
        <v>14</v>
      </c>
      <c r="C7" s="107" t="s">
        <v>59</v>
      </c>
      <c r="D7" s="108" t="s">
        <v>14</v>
      </c>
    </row>
    <row r="8" ht="19.7" customHeight="1" spans="1:4">
      <c r="A8" s="107" t="s">
        <v>60</v>
      </c>
      <c r="B8" s="108" t="s">
        <v>14</v>
      </c>
      <c r="C8" s="107" t="s">
        <v>61</v>
      </c>
      <c r="D8" s="108" t="s">
        <v>14</v>
      </c>
    </row>
    <row r="9" ht="19.7" customHeight="1" spans="1:4">
      <c r="A9" s="107" t="s">
        <v>62</v>
      </c>
      <c r="B9" s="108" t="s">
        <v>14</v>
      </c>
      <c r="C9" s="107" t="s">
        <v>63</v>
      </c>
      <c r="D9" s="108" t="s">
        <v>14</v>
      </c>
    </row>
    <row r="10" ht="19.7" customHeight="1" spans="1:4">
      <c r="A10" s="107" t="s">
        <v>64</v>
      </c>
      <c r="B10" s="108" t="s">
        <v>14</v>
      </c>
      <c r="C10" s="107" t="s">
        <v>65</v>
      </c>
      <c r="D10" s="108" t="s">
        <v>14</v>
      </c>
    </row>
    <row r="11" ht="19.7" customHeight="1" spans="1:4">
      <c r="A11" s="107" t="s">
        <v>66</v>
      </c>
      <c r="B11" s="108" t="s">
        <v>14</v>
      </c>
      <c r="C11" s="107" t="s">
        <v>67</v>
      </c>
      <c r="D11" s="108" t="s">
        <v>14</v>
      </c>
    </row>
    <row r="12" ht="19.7" customHeight="1" spans="1:4">
      <c r="A12" s="107" t="s">
        <v>68</v>
      </c>
      <c r="B12" s="108" t="s">
        <v>14</v>
      </c>
      <c r="C12" s="107" t="s">
        <v>69</v>
      </c>
      <c r="D12" s="108" t="s">
        <v>14</v>
      </c>
    </row>
    <row r="13" ht="19.7" customHeight="1" spans="1:4">
      <c r="A13" s="107" t="s">
        <v>70</v>
      </c>
      <c r="B13" s="108" t="s">
        <v>14</v>
      </c>
      <c r="C13" s="107" t="s">
        <v>71</v>
      </c>
      <c r="D13" s="108">
        <v>128</v>
      </c>
    </row>
    <row r="14" ht="19.7" customHeight="1" spans="1:4">
      <c r="A14" s="109"/>
      <c r="B14" s="109"/>
      <c r="C14" s="107" t="s">
        <v>72</v>
      </c>
      <c r="D14" s="108" t="s">
        <v>14</v>
      </c>
    </row>
    <row r="15" ht="19.7" customHeight="1" spans="1:4">
      <c r="A15" s="109"/>
      <c r="B15" s="109"/>
      <c r="C15" s="107" t="s">
        <v>73</v>
      </c>
      <c r="D15" s="108">
        <v>30.23</v>
      </c>
    </row>
    <row r="16" ht="19.7" customHeight="1" spans="1:4">
      <c r="A16" s="109"/>
      <c r="B16" s="109"/>
      <c r="C16" s="107" t="s">
        <v>74</v>
      </c>
      <c r="D16" s="108" t="s">
        <v>14</v>
      </c>
    </row>
    <row r="17" ht="19.7" customHeight="1" spans="1:4">
      <c r="A17" s="109"/>
      <c r="B17" s="109"/>
      <c r="C17" s="107" t="s">
        <v>75</v>
      </c>
      <c r="D17" s="108" t="s">
        <v>14</v>
      </c>
    </row>
    <row r="18" ht="19.7" customHeight="1" spans="1:4">
      <c r="A18" s="109"/>
      <c r="B18" s="109"/>
      <c r="C18" s="107" t="s">
        <v>76</v>
      </c>
      <c r="D18" s="108" t="s">
        <v>14</v>
      </c>
    </row>
    <row r="19" ht="19.7" customHeight="1" spans="1:4">
      <c r="A19" s="109"/>
      <c r="B19" s="109"/>
      <c r="C19" s="107" t="s">
        <v>77</v>
      </c>
      <c r="D19" s="108" t="s">
        <v>14</v>
      </c>
    </row>
    <row r="20" ht="19.7" customHeight="1" spans="1:4">
      <c r="A20" s="109"/>
      <c r="B20" s="109"/>
      <c r="C20" s="107" t="s">
        <v>78</v>
      </c>
      <c r="D20" s="108" t="s">
        <v>14</v>
      </c>
    </row>
    <row r="21" ht="19.7" customHeight="1" spans="1:4">
      <c r="A21" s="109"/>
      <c r="B21" s="109"/>
      <c r="C21" s="107" t="s">
        <v>79</v>
      </c>
      <c r="D21" s="108" t="s">
        <v>14</v>
      </c>
    </row>
    <row r="22" ht="19.7" customHeight="1" spans="1:4">
      <c r="A22" s="109"/>
      <c r="B22" s="109"/>
      <c r="C22" s="107" t="s">
        <v>80</v>
      </c>
      <c r="D22" s="108" t="s">
        <v>14</v>
      </c>
    </row>
    <row r="23" ht="19.7" customHeight="1" spans="1:4">
      <c r="A23" s="109"/>
      <c r="B23" s="109"/>
      <c r="C23" s="107" t="s">
        <v>81</v>
      </c>
      <c r="D23" s="108" t="s">
        <v>14</v>
      </c>
    </row>
    <row r="24" ht="19.7" customHeight="1" spans="1:4">
      <c r="A24" s="109"/>
      <c r="B24" s="109"/>
      <c r="C24" s="107" t="s">
        <v>82</v>
      </c>
      <c r="D24" s="108" t="s">
        <v>14</v>
      </c>
    </row>
    <row r="25" ht="19.7" customHeight="1" spans="1:4">
      <c r="A25" s="109"/>
      <c r="B25" s="109"/>
      <c r="C25" s="107" t="s">
        <v>83</v>
      </c>
      <c r="D25" s="108">
        <v>52.92</v>
      </c>
    </row>
    <row r="26" ht="19.7" customHeight="1" spans="1:4">
      <c r="A26" s="109"/>
      <c r="B26" s="109"/>
      <c r="C26" s="107" t="s">
        <v>84</v>
      </c>
      <c r="D26" s="108" t="s">
        <v>14</v>
      </c>
    </row>
    <row r="27" ht="19.7" customHeight="1" spans="1:4">
      <c r="A27" s="109"/>
      <c r="B27" s="109"/>
      <c r="C27" s="107" t="s">
        <v>85</v>
      </c>
      <c r="D27" s="108" t="s">
        <v>14</v>
      </c>
    </row>
    <row r="28" ht="19.7" customHeight="1" spans="1:4">
      <c r="A28" s="109"/>
      <c r="B28" s="109"/>
      <c r="C28" s="107" t="s">
        <v>86</v>
      </c>
      <c r="D28" s="108" t="s">
        <v>14</v>
      </c>
    </row>
    <row r="29" ht="19.7" customHeight="1" spans="1:4">
      <c r="A29" s="109"/>
      <c r="B29" s="109"/>
      <c r="C29" s="107" t="s">
        <v>87</v>
      </c>
      <c r="D29" s="108" t="s">
        <v>14</v>
      </c>
    </row>
    <row r="30" ht="19.7" customHeight="1" spans="1:4">
      <c r="A30" s="109"/>
      <c r="B30" s="109"/>
      <c r="C30" s="107" t="s">
        <v>88</v>
      </c>
      <c r="D30" s="108" t="s">
        <v>14</v>
      </c>
    </row>
    <row r="31" ht="19.7" customHeight="1" spans="1:4">
      <c r="A31" s="109"/>
      <c r="B31" s="109"/>
      <c r="C31" s="107" t="s">
        <v>89</v>
      </c>
      <c r="D31" s="108" t="s">
        <v>14</v>
      </c>
    </row>
    <row r="32" ht="19.7" customHeight="1" spans="1:4">
      <c r="A32" s="109"/>
      <c r="B32" s="109"/>
      <c r="C32" s="107" t="s">
        <v>90</v>
      </c>
      <c r="D32" s="108" t="s">
        <v>14</v>
      </c>
    </row>
    <row r="33" ht="19.7" customHeight="1" spans="1:4">
      <c r="A33" s="109"/>
      <c r="B33" s="109"/>
      <c r="C33" s="107" t="s">
        <v>91</v>
      </c>
      <c r="D33" s="108" t="s">
        <v>14</v>
      </c>
    </row>
    <row r="34" ht="19.7" customHeight="1" spans="1:4">
      <c r="A34" s="106" t="s">
        <v>92</v>
      </c>
      <c r="B34" s="108" t="s">
        <v>14</v>
      </c>
      <c r="C34" s="106" t="s">
        <v>93</v>
      </c>
      <c r="D34" s="108" t="s">
        <v>14</v>
      </c>
    </row>
    <row r="35" ht="19.7" customHeight="1" spans="1:4">
      <c r="A35" s="107" t="s">
        <v>94</v>
      </c>
      <c r="B35" s="108" t="s">
        <v>14</v>
      </c>
      <c r="C35" s="107" t="s">
        <v>95</v>
      </c>
      <c r="D35" s="110" t="s">
        <v>14</v>
      </c>
    </row>
    <row r="36" ht="19.7" customHeight="1" spans="1:4">
      <c r="A36" s="107" t="s">
        <v>96</v>
      </c>
      <c r="B36" s="108" t="s">
        <v>14</v>
      </c>
      <c r="C36" s="109"/>
      <c r="D36" s="109"/>
    </row>
    <row r="37" ht="19.7" customHeight="1" spans="1:4">
      <c r="A37" s="107" t="s">
        <v>97</v>
      </c>
      <c r="B37" s="108" t="s">
        <v>14</v>
      </c>
      <c r="C37" s="109"/>
      <c r="D37" s="109"/>
    </row>
    <row r="38" ht="19.7" customHeight="1" spans="1:4">
      <c r="A38" s="107" t="s">
        <v>98</v>
      </c>
      <c r="B38" s="108" t="s">
        <v>14</v>
      </c>
      <c r="C38" s="109"/>
      <c r="D38" s="109"/>
    </row>
    <row r="39" ht="19.7" customHeight="1" spans="1:4">
      <c r="A39" s="107" t="s">
        <v>99</v>
      </c>
      <c r="B39" s="108" t="s">
        <v>14</v>
      </c>
      <c r="C39" s="109"/>
      <c r="D39" s="109"/>
    </row>
    <row r="40" ht="19.7" customHeight="1" spans="1:4">
      <c r="A40" s="107" t="s">
        <v>100</v>
      </c>
      <c r="B40" s="108" t="s">
        <v>14</v>
      </c>
      <c r="C40" s="109"/>
      <c r="D40" s="109"/>
    </row>
    <row r="41" ht="19.7" customHeight="1" spans="1:4">
      <c r="A41" s="107" t="s">
        <v>101</v>
      </c>
      <c r="B41" s="108" t="s">
        <v>14</v>
      </c>
      <c r="C41" s="109"/>
      <c r="D41" s="109"/>
    </row>
    <row r="42" ht="19.7" customHeight="1" spans="1:4">
      <c r="A42" s="107" t="s">
        <v>102</v>
      </c>
      <c r="B42" s="108" t="s">
        <v>14</v>
      </c>
      <c r="C42" s="109"/>
      <c r="D42" s="109"/>
    </row>
    <row r="43" ht="19.7" customHeight="1" spans="1:4">
      <c r="A43" s="106" t="s">
        <v>49</v>
      </c>
      <c r="B43" s="108">
        <v>1298.85</v>
      </c>
      <c r="C43" s="106" t="s">
        <v>50</v>
      </c>
      <c r="D43" s="108">
        <v>1298.85</v>
      </c>
    </row>
  </sheetData>
  <mergeCells count="3">
    <mergeCell ref="A2:D2"/>
    <mergeCell ref="A4:B4"/>
    <mergeCell ref="C4:D4"/>
  </mergeCells>
  <printOptions horizontalCentered="1"/>
  <pageMargins left="0.62992125984252" right="0.708661417322835" top="0.590551181102362" bottom="0.393700787401575" header="0.5" footer="0.5"/>
  <pageSetup paperSize="8" pageOrder="overThenDown" orientation="portrait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pane ySplit="4" topLeftCell="A5" activePane="bottomLeft" state="frozen"/>
      <selection/>
      <selection pane="bottomLeft" activeCell="H18" sqref="H18"/>
    </sheetView>
  </sheetViews>
  <sheetFormatPr defaultColWidth="9" defaultRowHeight="15.55"/>
  <cols>
    <col min="1" max="1" width="36.7478991596639" customWidth="1"/>
    <col min="2" max="12" width="16.7478991596639" customWidth="1"/>
  </cols>
  <sheetData>
    <row r="1" ht="14.85" customHeight="1" spans="1:12">
      <c r="A1" s="50" t="s">
        <v>103</v>
      </c>
      <c r="B1" s="51"/>
      <c r="C1" s="52" t="s">
        <v>104</v>
      </c>
      <c r="D1" s="52" t="s">
        <v>104</v>
      </c>
      <c r="E1" s="52" t="s">
        <v>104</v>
      </c>
      <c r="F1" s="52" t="s">
        <v>104</v>
      </c>
      <c r="G1" s="52" t="s">
        <v>104</v>
      </c>
      <c r="H1" s="52" t="s">
        <v>104</v>
      </c>
      <c r="I1" s="52" t="s">
        <v>104</v>
      </c>
      <c r="J1" s="52" t="s">
        <v>104</v>
      </c>
      <c r="K1" s="52" t="s">
        <v>104</v>
      </c>
      <c r="L1" s="52" t="s">
        <v>104</v>
      </c>
    </row>
    <row r="2" ht="24.6" customHeight="1" spans="1:12">
      <c r="A2" s="53" t="s">
        <v>105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14.85" customHeight="1" spans="1:12">
      <c r="A3" s="63" t="s">
        <v>54</v>
      </c>
      <c r="B3" s="96" t="s">
        <v>106</v>
      </c>
      <c r="C3" s="97" t="s">
        <v>3</v>
      </c>
      <c r="D3" s="98" t="s">
        <v>4</v>
      </c>
      <c r="E3" s="84"/>
      <c r="F3" s="88"/>
      <c r="G3" s="99" t="s">
        <v>107</v>
      </c>
      <c r="H3" s="99" t="s">
        <v>107</v>
      </c>
      <c r="I3" s="64" t="s">
        <v>107</v>
      </c>
      <c r="J3" s="64" t="s">
        <v>107</v>
      </c>
      <c r="K3" s="64" t="s">
        <v>107</v>
      </c>
      <c r="L3" s="64" t="s">
        <v>107</v>
      </c>
    </row>
    <row r="4" ht="34.35" customHeight="1" spans="1:12">
      <c r="A4" s="57" t="s">
        <v>108</v>
      </c>
      <c r="B4" s="57" t="s">
        <v>109</v>
      </c>
      <c r="C4" s="82" t="s">
        <v>110</v>
      </c>
      <c r="D4" s="57" t="s">
        <v>111</v>
      </c>
      <c r="E4" s="57" t="s">
        <v>112</v>
      </c>
      <c r="F4" s="57" t="s">
        <v>113</v>
      </c>
      <c r="G4" s="57" t="s">
        <v>114</v>
      </c>
      <c r="H4" s="57" t="s">
        <v>115</v>
      </c>
      <c r="I4" s="57" t="s">
        <v>116</v>
      </c>
      <c r="J4" s="57" t="s">
        <v>117</v>
      </c>
      <c r="K4" s="82" t="s">
        <v>118</v>
      </c>
      <c r="L4" s="57" t="s">
        <v>119</v>
      </c>
    </row>
    <row r="5" ht="19.7" customHeight="1" spans="1:12">
      <c r="A5" s="77" t="s">
        <v>120</v>
      </c>
      <c r="B5" s="78" t="s">
        <v>14</v>
      </c>
      <c r="C5" s="78" t="s">
        <v>14</v>
      </c>
      <c r="D5" s="78" t="s">
        <v>14</v>
      </c>
      <c r="E5" s="100">
        <f>SUM(E6:E10)</f>
        <v>1298.85</v>
      </c>
      <c r="F5" s="100">
        <f>SUM(F6:F10)</f>
        <v>1298.85</v>
      </c>
      <c r="G5" s="78" t="s">
        <v>14</v>
      </c>
      <c r="H5" s="78" t="s">
        <v>14</v>
      </c>
      <c r="I5" s="78" t="s">
        <v>14</v>
      </c>
      <c r="J5" s="78" t="s">
        <v>14</v>
      </c>
      <c r="K5" s="78" t="s">
        <v>14</v>
      </c>
      <c r="L5" s="78" t="s">
        <v>14</v>
      </c>
    </row>
    <row r="6" spans="1:12">
      <c r="A6" s="80" t="s">
        <v>121</v>
      </c>
      <c r="B6" s="79"/>
      <c r="C6" s="79"/>
      <c r="D6" s="79"/>
      <c r="E6" s="79">
        <v>1298.85</v>
      </c>
      <c r="F6" s="101">
        <v>1298.85</v>
      </c>
      <c r="G6" s="79"/>
      <c r="H6" s="79"/>
      <c r="I6" s="79"/>
      <c r="J6" s="79"/>
      <c r="K6" s="79"/>
      <c r="L6" s="79"/>
    </row>
    <row r="7" spans="1:1">
      <c r="A7" s="59"/>
    </row>
    <row r="8" spans="1:1">
      <c r="A8" s="59"/>
    </row>
    <row r="9" spans="1:1">
      <c r="A9" s="59"/>
    </row>
    <row r="10" spans="1:1">
      <c r="A10" s="59"/>
    </row>
  </sheetData>
  <mergeCells count="1">
    <mergeCell ref="A2:L2"/>
  </mergeCells>
  <printOptions horizontalCentered="1"/>
  <pageMargins left="0.708661417322835" right="0.62992125984252" top="0.393700787401575" bottom="0.590551181102362" header="0.5" footer="0.5"/>
  <pageSetup paperSize="8" scale="84" pageOrder="overThenDown" orientation="landscape" verticalDpi="300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pane ySplit="5" topLeftCell="A6" activePane="bottomLeft" state="frozen"/>
      <selection/>
      <selection pane="bottomLeft" activeCell="H27" sqref="H27"/>
    </sheetView>
  </sheetViews>
  <sheetFormatPr defaultColWidth="9" defaultRowHeight="15.55"/>
  <cols>
    <col min="1" max="1" width="13.3781512605042" customWidth="1"/>
    <col min="2" max="2" width="33.3781512605042" customWidth="1"/>
    <col min="3" max="4" width="16.7478991596639" customWidth="1"/>
    <col min="5" max="6" width="15" customWidth="1"/>
    <col min="7" max="7" width="16.7478991596639" customWidth="1"/>
    <col min="8" max="9" width="15" customWidth="1"/>
  </cols>
  <sheetData>
    <row r="1" ht="14.85" customHeight="1" spans="1:9">
      <c r="A1" s="50" t="s">
        <v>122</v>
      </c>
      <c r="B1" s="50"/>
      <c r="C1" s="51"/>
      <c r="D1" s="62"/>
      <c r="E1" s="62"/>
      <c r="F1" s="62"/>
      <c r="G1" s="52" t="s">
        <v>104</v>
      </c>
      <c r="H1" s="52" t="s">
        <v>104</v>
      </c>
      <c r="I1" s="52" t="s">
        <v>104</v>
      </c>
    </row>
    <row r="2" ht="24.6" customHeight="1" spans="1:9">
      <c r="A2" s="93" t="s">
        <v>123</v>
      </c>
      <c r="B2" s="93"/>
      <c r="C2" s="93"/>
      <c r="D2" s="93"/>
      <c r="E2" s="93"/>
      <c r="F2" s="93"/>
      <c r="G2" s="93"/>
      <c r="H2" s="93"/>
      <c r="I2" s="93"/>
    </row>
    <row r="3" ht="14.85" customHeight="1" spans="1:9">
      <c r="A3" s="54" t="s">
        <v>2</v>
      </c>
      <c r="B3" s="54"/>
      <c r="C3" s="55"/>
      <c r="D3" s="55"/>
      <c r="E3" s="55"/>
      <c r="F3" s="55"/>
      <c r="G3" s="56" t="s">
        <v>3</v>
      </c>
      <c r="H3" s="61" t="s">
        <v>4</v>
      </c>
      <c r="I3" s="84"/>
    </row>
    <row r="4" ht="19.7" customHeight="1" spans="1:9">
      <c r="A4" s="57" t="s">
        <v>124</v>
      </c>
      <c r="B4" s="57"/>
      <c r="C4" s="57" t="s">
        <v>9</v>
      </c>
      <c r="D4" s="57" t="s">
        <v>125</v>
      </c>
      <c r="E4" s="57"/>
      <c r="F4" s="57"/>
      <c r="G4" s="57" t="s">
        <v>126</v>
      </c>
      <c r="H4" s="57"/>
      <c r="I4" s="57"/>
    </row>
    <row r="5" ht="19.7" customHeight="1" spans="1:9">
      <c r="A5" s="57" t="s">
        <v>127</v>
      </c>
      <c r="B5" s="57" t="s">
        <v>128</v>
      </c>
      <c r="C5" s="57"/>
      <c r="D5" s="57" t="s">
        <v>129</v>
      </c>
      <c r="E5" s="57" t="s">
        <v>130</v>
      </c>
      <c r="F5" s="57" t="s">
        <v>131</v>
      </c>
      <c r="G5" s="57" t="s">
        <v>129</v>
      </c>
      <c r="H5" s="57" t="s">
        <v>132</v>
      </c>
      <c r="I5" s="57" t="s">
        <v>133</v>
      </c>
    </row>
    <row r="6" ht="19.7" customHeight="1" spans="1:9">
      <c r="A6" s="57" t="s">
        <v>134</v>
      </c>
      <c r="B6" s="57"/>
      <c r="C6" s="58">
        <f t="shared" ref="C6:C18" si="0">D6+G6</f>
        <v>1298.85</v>
      </c>
      <c r="D6" s="58">
        <f t="shared" ref="D6:D18" si="1">E6+F6</f>
        <v>718.59</v>
      </c>
      <c r="E6" s="58">
        <f t="shared" ref="E6:H6" si="2">SUM(E7:E18)</f>
        <v>657.57</v>
      </c>
      <c r="F6" s="58">
        <f t="shared" si="2"/>
        <v>61.02</v>
      </c>
      <c r="G6" s="83">
        <v>580.26</v>
      </c>
      <c r="H6" s="58">
        <f t="shared" si="2"/>
        <v>580.26</v>
      </c>
      <c r="I6" s="58" t="s">
        <v>14</v>
      </c>
    </row>
    <row r="7" ht="19.7" customHeight="1" spans="1:9">
      <c r="A7" s="94">
        <v>2010501</v>
      </c>
      <c r="B7" s="95" t="s">
        <v>135</v>
      </c>
      <c r="C7" s="58">
        <f t="shared" si="0"/>
        <v>507.44</v>
      </c>
      <c r="D7" s="58">
        <f t="shared" si="1"/>
        <v>507.44</v>
      </c>
      <c r="E7" s="58">
        <v>446.42</v>
      </c>
      <c r="F7" s="58">
        <v>61.02</v>
      </c>
      <c r="G7" s="83"/>
      <c r="H7" s="58" t="s">
        <v>14</v>
      </c>
      <c r="I7" s="58" t="s">
        <v>14</v>
      </c>
    </row>
    <row r="8" spans="1:9">
      <c r="A8" s="94">
        <v>2010502</v>
      </c>
      <c r="B8" s="95" t="s">
        <v>136</v>
      </c>
      <c r="C8" s="58">
        <f t="shared" si="0"/>
        <v>226.7</v>
      </c>
      <c r="D8" s="58">
        <f t="shared" si="1"/>
        <v>0</v>
      </c>
      <c r="E8" s="94"/>
      <c r="F8" s="94"/>
      <c r="G8" s="83">
        <f t="shared" ref="G8:G11" si="3">H8+I8</f>
        <v>226.7</v>
      </c>
      <c r="H8" s="94">
        <v>226.7</v>
      </c>
      <c r="I8" s="94"/>
    </row>
    <row r="9" spans="1:9">
      <c r="A9" s="94">
        <v>2010505</v>
      </c>
      <c r="B9" s="95" t="s">
        <v>137</v>
      </c>
      <c r="C9" s="58">
        <f t="shared" si="0"/>
        <v>12</v>
      </c>
      <c r="D9" s="58">
        <f t="shared" si="1"/>
        <v>0</v>
      </c>
      <c r="E9" s="94"/>
      <c r="F9" s="94"/>
      <c r="G9" s="83">
        <f t="shared" si="3"/>
        <v>12</v>
      </c>
      <c r="H9" s="94">
        <v>12</v>
      </c>
      <c r="I9" s="94"/>
    </row>
    <row r="10" spans="1:9">
      <c r="A10" s="94">
        <v>2010506</v>
      </c>
      <c r="B10" s="95" t="s">
        <v>138</v>
      </c>
      <c r="C10" s="58">
        <f t="shared" si="0"/>
        <v>90.5</v>
      </c>
      <c r="D10" s="58">
        <f t="shared" si="1"/>
        <v>0</v>
      </c>
      <c r="E10" s="94"/>
      <c r="F10" s="94"/>
      <c r="G10" s="83">
        <f t="shared" si="3"/>
        <v>90.5</v>
      </c>
      <c r="H10" s="94">
        <v>90.5</v>
      </c>
      <c r="I10" s="94"/>
    </row>
    <row r="11" spans="1:9">
      <c r="A11" s="94">
        <v>2010507</v>
      </c>
      <c r="B11" s="95" t="s">
        <v>139</v>
      </c>
      <c r="C11" s="58">
        <f t="shared" si="0"/>
        <v>251.06</v>
      </c>
      <c r="D11" s="58">
        <f t="shared" si="1"/>
        <v>0</v>
      </c>
      <c r="E11" s="94"/>
      <c r="F11" s="94"/>
      <c r="G11" s="83">
        <f t="shared" si="3"/>
        <v>251.06</v>
      </c>
      <c r="H11" s="94">
        <v>251.06</v>
      </c>
      <c r="I11" s="94"/>
    </row>
    <row r="12" spans="1:9">
      <c r="A12" s="94">
        <v>2080501</v>
      </c>
      <c r="B12" s="95" t="s">
        <v>140</v>
      </c>
      <c r="C12" s="58">
        <f t="shared" si="0"/>
        <v>44.68</v>
      </c>
      <c r="D12" s="58">
        <f t="shared" si="1"/>
        <v>44.68</v>
      </c>
      <c r="E12" s="94">
        <v>44.68</v>
      </c>
      <c r="F12" s="94"/>
      <c r="G12" s="94"/>
      <c r="H12" s="94"/>
      <c r="I12" s="94"/>
    </row>
    <row r="13" spans="1:9">
      <c r="A13" s="94">
        <v>2080505</v>
      </c>
      <c r="B13" s="95" t="s">
        <v>141</v>
      </c>
      <c r="C13" s="58">
        <f t="shared" si="0"/>
        <v>52.56</v>
      </c>
      <c r="D13" s="58">
        <f t="shared" si="1"/>
        <v>52.56</v>
      </c>
      <c r="E13" s="94">
        <v>52.56</v>
      </c>
      <c r="F13" s="94"/>
      <c r="G13" s="94"/>
      <c r="H13" s="94"/>
      <c r="I13" s="94"/>
    </row>
    <row r="14" spans="1:9">
      <c r="A14" s="94">
        <v>2080506</v>
      </c>
      <c r="B14" s="95" t="s">
        <v>142</v>
      </c>
      <c r="C14" s="58">
        <f t="shared" si="0"/>
        <v>30.76</v>
      </c>
      <c r="D14" s="58">
        <f t="shared" si="1"/>
        <v>30.76</v>
      </c>
      <c r="E14" s="94">
        <v>30.76</v>
      </c>
      <c r="F14" s="94"/>
      <c r="G14" s="94"/>
      <c r="H14" s="94"/>
      <c r="I14" s="94"/>
    </row>
    <row r="15" spans="1:9">
      <c r="A15" s="94">
        <v>2101101</v>
      </c>
      <c r="B15" s="95" t="s">
        <v>143</v>
      </c>
      <c r="C15" s="58">
        <f t="shared" si="0"/>
        <v>22.22</v>
      </c>
      <c r="D15" s="58">
        <f t="shared" si="1"/>
        <v>22.22</v>
      </c>
      <c r="E15" s="94">
        <v>22.22</v>
      </c>
      <c r="F15" s="94"/>
      <c r="G15" s="94"/>
      <c r="H15" s="94"/>
      <c r="I15" s="94"/>
    </row>
    <row r="16" spans="1:9">
      <c r="A16" s="94">
        <v>2101103</v>
      </c>
      <c r="B16" s="95" t="s">
        <v>144</v>
      </c>
      <c r="C16" s="58">
        <f t="shared" si="0"/>
        <v>8.01</v>
      </c>
      <c r="D16" s="58">
        <f t="shared" si="1"/>
        <v>8.01</v>
      </c>
      <c r="E16" s="94">
        <v>8.01</v>
      </c>
      <c r="F16" s="94"/>
      <c r="G16" s="94"/>
      <c r="H16" s="94"/>
      <c r="I16" s="94"/>
    </row>
    <row r="17" spans="1:9">
      <c r="A17" s="94">
        <v>2210201</v>
      </c>
      <c r="B17" s="95" t="s">
        <v>145</v>
      </c>
      <c r="C17" s="58">
        <f t="shared" si="0"/>
        <v>39.42</v>
      </c>
      <c r="D17" s="58">
        <f t="shared" si="1"/>
        <v>39.42</v>
      </c>
      <c r="E17" s="94">
        <v>39.42</v>
      </c>
      <c r="F17" s="94"/>
      <c r="G17" s="94"/>
      <c r="H17" s="94"/>
      <c r="I17" s="94"/>
    </row>
    <row r="18" spans="1:9">
      <c r="A18" s="94">
        <v>2210203</v>
      </c>
      <c r="B18" s="95" t="s">
        <v>146</v>
      </c>
      <c r="C18" s="58">
        <f t="shared" si="0"/>
        <v>13.5</v>
      </c>
      <c r="D18" s="58">
        <f t="shared" si="1"/>
        <v>13.5</v>
      </c>
      <c r="E18" s="94">
        <v>13.5</v>
      </c>
      <c r="F18" s="94"/>
      <c r="G18" s="94"/>
      <c r="H18" s="94"/>
      <c r="I18" s="94"/>
    </row>
  </sheetData>
  <mergeCells count="8">
    <mergeCell ref="A1:B1"/>
    <mergeCell ref="A2:I2"/>
    <mergeCell ref="A3:B3"/>
    <mergeCell ref="A4:B4"/>
    <mergeCell ref="D4:F4"/>
    <mergeCell ref="G4:I4"/>
    <mergeCell ref="A6:B6"/>
    <mergeCell ref="C4:C5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pane ySplit="5" topLeftCell="A6" activePane="bottomLeft" state="frozen"/>
      <selection/>
      <selection pane="bottomLeft" activeCell="C7" sqref="C7:E31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50" t="s">
        <v>147</v>
      </c>
      <c r="B1" s="50"/>
      <c r="C1" s="51"/>
      <c r="D1" s="52" t="s">
        <v>104</v>
      </c>
      <c r="E1" s="60"/>
    </row>
    <row r="2" ht="24.6" customHeight="1" spans="1:5">
      <c r="A2" s="53" t="s">
        <v>148</v>
      </c>
      <c r="B2" s="53"/>
      <c r="C2" s="53"/>
      <c r="D2" s="53"/>
      <c r="E2" s="53"/>
    </row>
    <row r="3" ht="14.85" customHeight="1" spans="1:5">
      <c r="A3" s="54" t="s">
        <v>2</v>
      </c>
      <c r="B3" s="54"/>
      <c r="C3" s="55"/>
      <c r="D3" s="56" t="s">
        <v>3</v>
      </c>
      <c r="E3" s="61" t="s">
        <v>4</v>
      </c>
    </row>
    <row r="4" ht="19.7" customHeight="1" spans="1:5">
      <c r="A4" s="57" t="s">
        <v>149</v>
      </c>
      <c r="B4" s="57"/>
      <c r="C4" s="57" t="s">
        <v>150</v>
      </c>
      <c r="D4" s="57"/>
      <c r="E4" s="57"/>
    </row>
    <row r="5" ht="19.7" customHeight="1" spans="1:5">
      <c r="A5" s="57" t="s">
        <v>127</v>
      </c>
      <c r="B5" s="57" t="s">
        <v>128</v>
      </c>
      <c r="C5" s="57" t="s">
        <v>129</v>
      </c>
      <c r="D5" s="57" t="s">
        <v>130</v>
      </c>
      <c r="E5" s="57" t="s">
        <v>131</v>
      </c>
    </row>
    <row r="6" ht="19.7" customHeight="1" spans="1:5">
      <c r="A6" s="57" t="s">
        <v>134</v>
      </c>
      <c r="B6" s="57"/>
      <c r="C6" s="83">
        <f t="shared" ref="C6:C31" si="0">D6+E6</f>
        <v>718.59</v>
      </c>
      <c r="D6" s="58">
        <f>SUM(D7:D31)</f>
        <v>657.57</v>
      </c>
      <c r="E6" s="58">
        <f>SUM(E7:E31)</f>
        <v>61.02</v>
      </c>
    </row>
    <row r="7" spans="1:5">
      <c r="A7" s="90" t="s">
        <v>151</v>
      </c>
      <c r="B7" s="90" t="s">
        <v>152</v>
      </c>
      <c r="C7" s="91">
        <f t="shared" si="0"/>
        <v>178.72</v>
      </c>
      <c r="D7" s="91">
        <v>178.72</v>
      </c>
      <c r="E7" s="91"/>
    </row>
    <row r="8" spans="1:5">
      <c r="A8" s="90" t="s">
        <v>153</v>
      </c>
      <c r="B8" s="90" t="s">
        <v>154</v>
      </c>
      <c r="C8" s="92">
        <f t="shared" si="0"/>
        <v>181.95</v>
      </c>
      <c r="D8" s="92">
        <v>181.95</v>
      </c>
      <c r="E8" s="92"/>
    </row>
    <row r="9" spans="1:5">
      <c r="A9" s="90" t="s">
        <v>153</v>
      </c>
      <c r="B9" s="90" t="s">
        <v>155</v>
      </c>
      <c r="C9" s="92">
        <f t="shared" si="0"/>
        <v>33.56</v>
      </c>
      <c r="D9" s="92">
        <v>33.56</v>
      </c>
      <c r="E9" s="92"/>
    </row>
    <row r="10" spans="1:5">
      <c r="A10" s="90" t="s">
        <v>156</v>
      </c>
      <c r="B10" s="90" t="s">
        <v>157</v>
      </c>
      <c r="C10" s="92">
        <f t="shared" si="0"/>
        <v>14.89</v>
      </c>
      <c r="D10" s="92">
        <v>14.89</v>
      </c>
      <c r="E10" s="92"/>
    </row>
    <row r="11" spans="1:5">
      <c r="A11" s="90" t="s">
        <v>158</v>
      </c>
      <c r="B11" s="90" t="s">
        <v>159</v>
      </c>
      <c r="C11" s="92">
        <f t="shared" si="0"/>
        <v>36.54</v>
      </c>
      <c r="D11" s="92">
        <v>36.54</v>
      </c>
      <c r="E11" s="92"/>
    </row>
    <row r="12" spans="1:5">
      <c r="A12" s="90" t="s">
        <v>153</v>
      </c>
      <c r="B12" s="90" t="s">
        <v>160</v>
      </c>
      <c r="C12" s="92">
        <f t="shared" si="0"/>
        <v>13.5</v>
      </c>
      <c r="D12" s="92">
        <v>13.5</v>
      </c>
      <c r="E12" s="92"/>
    </row>
    <row r="13" spans="1:5">
      <c r="A13" s="90" t="s">
        <v>161</v>
      </c>
      <c r="B13" s="90" t="s">
        <v>162</v>
      </c>
      <c r="C13" s="92">
        <f t="shared" si="0"/>
        <v>0.66</v>
      </c>
      <c r="D13" s="92">
        <v>0.66</v>
      </c>
      <c r="E13" s="92"/>
    </row>
    <row r="14" spans="1:5">
      <c r="A14" s="90" t="s">
        <v>161</v>
      </c>
      <c r="B14" s="90" t="s">
        <v>163</v>
      </c>
      <c r="C14" s="92">
        <f t="shared" si="0"/>
        <v>0.1</v>
      </c>
      <c r="D14" s="92">
        <v>0.1</v>
      </c>
      <c r="E14" s="92"/>
    </row>
    <row r="15" spans="1:5">
      <c r="A15" s="90" t="s">
        <v>164</v>
      </c>
      <c r="B15" s="90" t="s">
        <v>165</v>
      </c>
      <c r="C15" s="92">
        <f t="shared" si="0"/>
        <v>52.56</v>
      </c>
      <c r="D15" s="92">
        <v>52.56</v>
      </c>
      <c r="E15" s="92"/>
    </row>
    <row r="16" spans="1:5">
      <c r="A16" s="90" t="s">
        <v>166</v>
      </c>
      <c r="B16" s="90" t="s">
        <v>167</v>
      </c>
      <c r="C16" s="92">
        <f t="shared" si="0"/>
        <v>30.76</v>
      </c>
      <c r="D16" s="92">
        <v>30.76</v>
      </c>
      <c r="E16" s="92"/>
    </row>
    <row r="17" spans="1:5">
      <c r="A17" s="90" t="s">
        <v>168</v>
      </c>
      <c r="B17" s="90" t="s">
        <v>169</v>
      </c>
      <c r="C17" s="92">
        <f t="shared" si="0"/>
        <v>22.01</v>
      </c>
      <c r="D17" s="92">
        <v>22.01</v>
      </c>
      <c r="E17" s="92"/>
    </row>
    <row r="18" spans="1:5">
      <c r="A18" s="90" t="s">
        <v>161</v>
      </c>
      <c r="B18" s="90" t="s">
        <v>170</v>
      </c>
      <c r="C18" s="92">
        <f t="shared" si="0"/>
        <v>0.21</v>
      </c>
      <c r="D18" s="92">
        <v>0.21</v>
      </c>
      <c r="E18" s="92"/>
    </row>
    <row r="19" spans="1:5">
      <c r="A19" s="90" t="s">
        <v>171</v>
      </c>
      <c r="B19" s="90" t="s">
        <v>172</v>
      </c>
      <c r="C19" s="92">
        <f t="shared" si="0"/>
        <v>8.01</v>
      </c>
      <c r="D19" s="92">
        <v>8.01</v>
      </c>
      <c r="E19" s="92"/>
    </row>
    <row r="20" spans="1:5">
      <c r="A20" s="90" t="s">
        <v>173</v>
      </c>
      <c r="B20" s="90" t="s">
        <v>145</v>
      </c>
      <c r="C20" s="92">
        <f t="shared" si="0"/>
        <v>39.42</v>
      </c>
      <c r="D20" s="92">
        <v>39.42</v>
      </c>
      <c r="E20" s="92"/>
    </row>
    <row r="21" spans="1:5">
      <c r="A21" s="90" t="s">
        <v>174</v>
      </c>
      <c r="B21" s="90" t="s">
        <v>175</v>
      </c>
      <c r="C21" s="92">
        <f t="shared" si="0"/>
        <v>0.19</v>
      </c>
      <c r="D21" s="92">
        <v>0.19</v>
      </c>
      <c r="E21" s="92"/>
    </row>
    <row r="22" spans="1:5">
      <c r="A22" s="90" t="s">
        <v>176</v>
      </c>
      <c r="B22" s="90" t="s">
        <v>177</v>
      </c>
      <c r="C22" s="92">
        <f t="shared" si="0"/>
        <v>12.26</v>
      </c>
      <c r="D22" s="92">
        <v>12.26</v>
      </c>
      <c r="E22" s="92"/>
    </row>
    <row r="23" spans="1:5">
      <c r="A23" s="90" t="s">
        <v>178</v>
      </c>
      <c r="B23" s="90" t="s">
        <v>179</v>
      </c>
      <c r="C23" s="92">
        <f t="shared" si="0"/>
        <v>31.19</v>
      </c>
      <c r="D23" s="92">
        <v>31.19</v>
      </c>
      <c r="E23" s="92"/>
    </row>
    <row r="24" spans="1:5">
      <c r="A24" s="90" t="s">
        <v>180</v>
      </c>
      <c r="B24" s="90" t="s">
        <v>181</v>
      </c>
      <c r="C24" s="92">
        <f t="shared" si="0"/>
        <v>1.04</v>
      </c>
      <c r="D24" s="92">
        <v>1.04</v>
      </c>
      <c r="E24" s="92"/>
    </row>
    <row r="25" spans="1:5">
      <c r="A25" s="90" t="s">
        <v>182</v>
      </c>
      <c r="B25" s="90" t="s">
        <v>183</v>
      </c>
      <c r="C25" s="92">
        <f t="shared" si="0"/>
        <v>2.22</v>
      </c>
      <c r="D25" s="92"/>
      <c r="E25" s="92">
        <v>2.22</v>
      </c>
    </row>
    <row r="26" spans="1:5">
      <c r="A26" s="90" t="s">
        <v>184</v>
      </c>
      <c r="B26" s="90" t="s">
        <v>185</v>
      </c>
      <c r="C26" s="92">
        <f t="shared" si="0"/>
        <v>35.72</v>
      </c>
      <c r="D26" s="92"/>
      <c r="E26" s="92">
        <v>35.72</v>
      </c>
    </row>
    <row r="27" spans="1:5">
      <c r="A27" s="90" t="s">
        <v>186</v>
      </c>
      <c r="B27" s="90" t="s">
        <v>187</v>
      </c>
      <c r="C27" s="92">
        <f t="shared" si="0"/>
        <v>3.6</v>
      </c>
      <c r="D27" s="92"/>
      <c r="E27" s="92">
        <v>3.6</v>
      </c>
    </row>
    <row r="28" spans="1:5">
      <c r="A28" s="90" t="s">
        <v>188</v>
      </c>
      <c r="B28" s="90" t="s">
        <v>189</v>
      </c>
      <c r="C28" s="92">
        <f t="shared" si="0"/>
        <v>4</v>
      </c>
      <c r="D28" s="92"/>
      <c r="E28" s="92">
        <v>4</v>
      </c>
    </row>
    <row r="29" spans="1:5">
      <c r="A29" s="90" t="s">
        <v>190</v>
      </c>
      <c r="B29" s="90" t="s">
        <v>191</v>
      </c>
      <c r="C29" s="92">
        <f t="shared" si="0"/>
        <v>0.7</v>
      </c>
      <c r="D29" s="92"/>
      <c r="E29" s="92">
        <v>0.7</v>
      </c>
    </row>
    <row r="30" spans="1:5">
      <c r="A30" s="90" t="s">
        <v>192</v>
      </c>
      <c r="B30" s="90" t="s">
        <v>193</v>
      </c>
      <c r="C30" s="92">
        <f t="shared" si="0"/>
        <v>6.57</v>
      </c>
      <c r="D30" s="92"/>
      <c r="E30" s="92">
        <v>6.57</v>
      </c>
    </row>
    <row r="31" spans="1:5">
      <c r="A31" s="90" t="s">
        <v>194</v>
      </c>
      <c r="B31" s="90" t="s">
        <v>195</v>
      </c>
      <c r="C31" s="92">
        <f t="shared" si="0"/>
        <v>8.21</v>
      </c>
      <c r="D31" s="92"/>
      <c r="E31" s="92">
        <v>8.21</v>
      </c>
    </row>
  </sheetData>
  <mergeCells count="6">
    <mergeCell ref="A1:B1"/>
    <mergeCell ref="A2:E2"/>
    <mergeCell ref="A3:B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workbookViewId="0">
      <pane ySplit="6" topLeftCell="A7" activePane="bottomLeft" state="frozen"/>
      <selection/>
      <selection pane="bottomLeft" activeCell="T7" sqref="T7"/>
    </sheetView>
  </sheetViews>
  <sheetFormatPr defaultColWidth="9" defaultRowHeight="15.55" outlineLevelRow="6"/>
  <cols>
    <col min="1" max="1" width="16.7478991596639" customWidth="1"/>
    <col min="2" max="10" width="13.3781512605042" customWidth="1"/>
    <col min="11" max="11" width="16.7478991596639" customWidth="1"/>
    <col min="12" max="15" width="13.3781512605042" customWidth="1"/>
    <col min="16" max="16" width="16.7478991596639" customWidth="1"/>
    <col min="17" max="20" width="13.3781512605042" customWidth="1"/>
    <col min="21" max="21" width="16.7478991596639" customWidth="1"/>
    <col min="22" max="25" width="13.3781512605042" customWidth="1"/>
  </cols>
  <sheetData>
    <row r="1" ht="14.85" customHeight="1" spans="1:25">
      <c r="A1" s="50" t="s">
        <v>196</v>
      </c>
      <c r="B1" s="50"/>
      <c r="C1" s="50"/>
      <c r="D1" s="50"/>
      <c r="E1" s="51"/>
      <c r="F1" s="52" t="s">
        <v>104</v>
      </c>
      <c r="G1" s="52" t="s">
        <v>104</v>
      </c>
      <c r="H1" s="52" t="s">
        <v>104</v>
      </c>
      <c r="I1" s="52" t="s">
        <v>104</v>
      </c>
      <c r="J1" s="52" t="s">
        <v>104</v>
      </c>
      <c r="K1" s="52" t="s">
        <v>104</v>
      </c>
      <c r="L1" s="52" t="s">
        <v>104</v>
      </c>
      <c r="M1" s="86"/>
      <c r="N1" s="52" t="s">
        <v>104</v>
      </c>
      <c r="O1" s="86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ht="24.6" customHeight="1" spans="1:25">
      <c r="A2" s="53" t="s">
        <v>197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ht="14.85" customHeight="1" spans="1:25">
      <c r="A3" s="54" t="s">
        <v>2</v>
      </c>
      <c r="B3" s="54"/>
      <c r="C3" s="54"/>
      <c r="D3" s="54"/>
      <c r="E3" s="54"/>
      <c r="F3" s="56" t="s">
        <v>3</v>
      </c>
      <c r="G3" s="61" t="s">
        <v>4</v>
      </c>
      <c r="H3" s="84"/>
      <c r="I3" s="55"/>
      <c r="J3" s="55"/>
      <c r="K3" s="55"/>
      <c r="L3" s="55"/>
      <c r="M3" s="55"/>
      <c r="N3" s="88"/>
      <c r="O3" s="88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ht="19.7" customHeight="1" spans="1:25">
      <c r="A4" s="57" t="s">
        <v>198</v>
      </c>
      <c r="B4" s="57"/>
      <c r="C4" s="57"/>
      <c r="D4" s="57"/>
      <c r="E4" s="57"/>
      <c r="F4" s="57" t="s">
        <v>199</v>
      </c>
      <c r="G4" s="57"/>
      <c r="H4" s="57"/>
      <c r="I4" s="57"/>
      <c r="J4" s="57"/>
      <c r="K4" s="57" t="s">
        <v>200</v>
      </c>
      <c r="L4" s="57"/>
      <c r="M4" s="57"/>
      <c r="N4" s="57"/>
      <c r="O4" s="57"/>
      <c r="P4" s="57" t="s">
        <v>201</v>
      </c>
      <c r="Q4" s="57"/>
      <c r="R4" s="57"/>
      <c r="S4" s="57"/>
      <c r="T4" s="57"/>
      <c r="U4" s="57" t="s">
        <v>202</v>
      </c>
      <c r="V4" s="57"/>
      <c r="W4" s="57"/>
      <c r="X4" s="57"/>
      <c r="Y4" s="57"/>
    </row>
    <row r="5" ht="19.7" customHeight="1" spans="1:25">
      <c r="A5" s="57" t="s">
        <v>9</v>
      </c>
      <c r="B5" s="57" t="s">
        <v>203</v>
      </c>
      <c r="C5" s="57" t="s">
        <v>204</v>
      </c>
      <c r="D5" s="57"/>
      <c r="E5" s="57" t="s">
        <v>191</v>
      </c>
      <c r="F5" s="57" t="s">
        <v>9</v>
      </c>
      <c r="G5" s="57" t="s">
        <v>203</v>
      </c>
      <c r="H5" s="57" t="s">
        <v>204</v>
      </c>
      <c r="I5" s="57"/>
      <c r="J5" s="57" t="s">
        <v>191</v>
      </c>
      <c r="K5" s="57" t="s">
        <v>9</v>
      </c>
      <c r="L5" s="57" t="s">
        <v>203</v>
      </c>
      <c r="M5" s="57" t="s">
        <v>204</v>
      </c>
      <c r="N5" s="57"/>
      <c r="O5" s="57" t="s">
        <v>191</v>
      </c>
      <c r="P5" s="57" t="s">
        <v>9</v>
      </c>
      <c r="Q5" s="57" t="s">
        <v>203</v>
      </c>
      <c r="R5" s="57" t="s">
        <v>204</v>
      </c>
      <c r="S5" s="57"/>
      <c r="T5" s="57" t="s">
        <v>191</v>
      </c>
      <c r="U5" s="57" t="s">
        <v>9</v>
      </c>
      <c r="V5" s="57" t="s">
        <v>203</v>
      </c>
      <c r="W5" s="57" t="s">
        <v>204</v>
      </c>
      <c r="X5" s="57"/>
      <c r="Y5" s="57" t="s">
        <v>191</v>
      </c>
    </row>
    <row r="6" ht="34.35" customHeight="1" spans="1:25">
      <c r="A6" s="81"/>
      <c r="B6" s="81"/>
      <c r="C6" s="57" t="s">
        <v>205</v>
      </c>
      <c r="D6" s="82" t="s">
        <v>206</v>
      </c>
      <c r="E6" s="81"/>
      <c r="F6" s="81"/>
      <c r="G6" s="81"/>
      <c r="H6" s="57" t="s">
        <v>205</v>
      </c>
      <c r="I6" s="82" t="s">
        <v>206</v>
      </c>
      <c r="J6" s="81"/>
      <c r="K6" s="81"/>
      <c r="L6" s="81"/>
      <c r="M6" s="57" t="s">
        <v>205</v>
      </c>
      <c r="N6" s="82" t="s">
        <v>206</v>
      </c>
      <c r="O6" s="81"/>
      <c r="P6" s="81"/>
      <c r="Q6" s="81"/>
      <c r="R6" s="57" t="s">
        <v>205</v>
      </c>
      <c r="S6" s="82" t="s">
        <v>206</v>
      </c>
      <c r="T6" s="81"/>
      <c r="U6" s="81"/>
      <c r="V6" s="81"/>
      <c r="W6" s="57" t="s">
        <v>205</v>
      </c>
      <c r="X6" s="82" t="s">
        <v>206</v>
      </c>
      <c r="Y6" s="81"/>
    </row>
    <row r="7" ht="19.7" customHeight="1" spans="1:25">
      <c r="A7" s="83">
        <v>0.7</v>
      </c>
      <c r="B7" s="58" t="s">
        <v>14</v>
      </c>
      <c r="C7" s="58" t="s">
        <v>14</v>
      </c>
      <c r="D7" s="58"/>
      <c r="E7" s="58">
        <v>0.7</v>
      </c>
      <c r="F7" s="85"/>
      <c r="G7" s="72" t="s">
        <v>14</v>
      </c>
      <c r="H7" s="72" t="s">
        <v>14</v>
      </c>
      <c r="I7" s="85"/>
      <c r="J7" s="72" t="s">
        <v>14</v>
      </c>
      <c r="K7" s="58">
        <v>0.7</v>
      </c>
      <c r="L7" s="58" t="s">
        <v>14</v>
      </c>
      <c r="M7" s="58" t="s">
        <v>14</v>
      </c>
      <c r="N7" s="58"/>
      <c r="O7" s="58">
        <v>0.7</v>
      </c>
      <c r="P7" s="72"/>
      <c r="Q7" s="72" t="s">
        <v>14</v>
      </c>
      <c r="R7" s="72" t="s">
        <v>14</v>
      </c>
      <c r="S7" s="72"/>
      <c r="T7" s="72"/>
      <c r="U7" s="72">
        <v>0.7</v>
      </c>
      <c r="V7" s="72" t="s">
        <v>14</v>
      </c>
      <c r="W7" s="72" t="s">
        <v>14</v>
      </c>
      <c r="X7" s="72"/>
      <c r="Y7" s="72">
        <v>0.7</v>
      </c>
    </row>
  </sheetData>
  <mergeCells count="28">
    <mergeCell ref="A1:D1"/>
    <mergeCell ref="A2:Y2"/>
    <mergeCell ref="A3:E3"/>
    <mergeCell ref="A4:E4"/>
    <mergeCell ref="F4:J4"/>
    <mergeCell ref="K4:O4"/>
    <mergeCell ref="P4:T4"/>
    <mergeCell ref="U4:Y4"/>
    <mergeCell ref="C5:D5"/>
    <mergeCell ref="H5:I5"/>
    <mergeCell ref="M5:N5"/>
    <mergeCell ref="R5:S5"/>
    <mergeCell ref="W5:X5"/>
    <mergeCell ref="A5:A6"/>
    <mergeCell ref="B5:B6"/>
    <mergeCell ref="E5:E6"/>
    <mergeCell ref="F5:F6"/>
    <mergeCell ref="G5:G6"/>
    <mergeCell ref="J5:J6"/>
    <mergeCell ref="K5:K6"/>
    <mergeCell ref="L5:L6"/>
    <mergeCell ref="O5:O6"/>
    <mergeCell ref="P5:P6"/>
    <mergeCell ref="Q5:Q6"/>
    <mergeCell ref="T5:T6"/>
    <mergeCell ref="U5:U6"/>
    <mergeCell ref="V5:V6"/>
    <mergeCell ref="Y5:Y6"/>
  </mergeCells>
  <printOptions horizontalCentered="1"/>
  <pageMargins left="0.708661417322835" right="0.62992125984252" top="0.393700787401575" bottom="0.590551181102362" header="0.5" footer="0.5"/>
  <pageSetup paperSize="256" pageOrder="overThenDown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50" t="s">
        <v>207</v>
      </c>
      <c r="B1" s="50"/>
      <c r="C1" s="51"/>
      <c r="D1" s="52" t="s">
        <v>104</v>
      </c>
      <c r="E1" s="60"/>
    </row>
    <row r="2" ht="24.6" customHeight="1" spans="1:5">
      <c r="A2" s="75" t="s">
        <v>208</v>
      </c>
      <c r="B2" s="75"/>
      <c r="C2" s="75"/>
      <c r="D2" s="75"/>
      <c r="E2" s="75"/>
    </row>
    <row r="3" ht="14.85" customHeight="1" spans="1:5">
      <c r="A3" s="76" t="s">
        <v>2</v>
      </c>
      <c r="B3" s="76"/>
      <c r="C3" s="76"/>
      <c r="D3" s="56" t="s">
        <v>3</v>
      </c>
      <c r="E3" s="61" t="s">
        <v>4</v>
      </c>
    </row>
    <row r="4" ht="19.7" customHeight="1" spans="1:5">
      <c r="A4" s="57" t="s">
        <v>124</v>
      </c>
      <c r="B4" s="57"/>
      <c r="C4" s="57" t="s">
        <v>209</v>
      </c>
      <c r="D4" s="57"/>
      <c r="E4" s="57"/>
    </row>
    <row r="5" ht="19.7" customHeight="1" spans="1:5">
      <c r="A5" s="57" t="s">
        <v>127</v>
      </c>
      <c r="B5" s="57" t="s">
        <v>128</v>
      </c>
      <c r="C5" s="57" t="s">
        <v>129</v>
      </c>
      <c r="D5" s="57" t="s">
        <v>125</v>
      </c>
      <c r="E5" s="57" t="s">
        <v>126</v>
      </c>
    </row>
    <row r="6" ht="19.7" customHeight="1" spans="1:5">
      <c r="A6" s="77" t="s">
        <v>134</v>
      </c>
      <c r="B6" s="77"/>
      <c r="C6">
        <v>1298.85</v>
      </c>
      <c r="D6" s="78">
        <f>SUM(D7:D18)</f>
        <v>718.59</v>
      </c>
      <c r="E6" s="78">
        <f>SUM(E7:E18)</f>
        <v>580.26</v>
      </c>
    </row>
    <row r="7" spans="1:5">
      <c r="A7" s="79">
        <v>2010501</v>
      </c>
      <c r="B7" s="80" t="s">
        <v>135</v>
      </c>
      <c r="C7" s="79">
        <v>507.44</v>
      </c>
      <c r="D7" s="79">
        <v>507.44</v>
      </c>
      <c r="E7" s="79"/>
    </row>
    <row r="8" spans="1:5">
      <c r="A8" s="79">
        <v>2010502</v>
      </c>
      <c r="B8" s="80" t="s">
        <v>136</v>
      </c>
      <c r="C8" s="79"/>
      <c r="D8" s="79"/>
      <c r="E8" s="79">
        <v>226.7</v>
      </c>
    </row>
    <row r="9" spans="1:5">
      <c r="A9" s="79">
        <v>2010505</v>
      </c>
      <c r="B9" s="80" t="s">
        <v>137</v>
      </c>
      <c r="C9" s="79"/>
      <c r="D9" s="79"/>
      <c r="E9" s="79">
        <v>12</v>
      </c>
    </row>
    <row r="10" spans="1:5">
      <c r="A10" s="79">
        <v>2010506</v>
      </c>
      <c r="B10" s="80" t="s">
        <v>138</v>
      </c>
      <c r="C10" s="79"/>
      <c r="D10" s="79"/>
      <c r="E10" s="79">
        <v>90.5</v>
      </c>
    </row>
    <row r="11" spans="1:5">
      <c r="A11" s="79">
        <v>2010507</v>
      </c>
      <c r="B11" s="80" t="s">
        <v>139</v>
      </c>
      <c r="C11" s="79"/>
      <c r="D11" s="79"/>
      <c r="E11" s="79">
        <v>251.06</v>
      </c>
    </row>
    <row r="12" spans="1:5">
      <c r="A12" s="79">
        <v>2080501</v>
      </c>
      <c r="B12" s="80" t="s">
        <v>140</v>
      </c>
      <c r="C12" s="79">
        <v>44.68</v>
      </c>
      <c r="D12" s="79">
        <v>44.68</v>
      </c>
      <c r="E12" s="79"/>
    </row>
    <row r="13" spans="1:5">
      <c r="A13" s="79">
        <v>2080505</v>
      </c>
      <c r="B13" s="80" t="s">
        <v>141</v>
      </c>
      <c r="C13" s="79">
        <v>52.56</v>
      </c>
      <c r="D13" s="79">
        <v>52.56</v>
      </c>
      <c r="E13" s="79"/>
    </row>
    <row r="14" spans="1:5">
      <c r="A14" s="79">
        <v>2080506</v>
      </c>
      <c r="B14" s="80" t="s">
        <v>142</v>
      </c>
      <c r="C14" s="79">
        <v>30.76</v>
      </c>
      <c r="D14" s="79">
        <v>30.76</v>
      </c>
      <c r="E14" s="79"/>
    </row>
    <row r="15" spans="1:5">
      <c r="A15" s="79">
        <v>2101101</v>
      </c>
      <c r="B15" s="80" t="s">
        <v>143</v>
      </c>
      <c r="C15" s="79">
        <v>22.22</v>
      </c>
      <c r="D15" s="79">
        <v>22.22</v>
      </c>
      <c r="E15" s="79"/>
    </row>
    <row r="16" spans="1:5">
      <c r="A16" s="79">
        <v>2101103</v>
      </c>
      <c r="B16" s="80" t="s">
        <v>144</v>
      </c>
      <c r="C16" s="79">
        <v>8.01</v>
      </c>
      <c r="D16" s="79">
        <v>8.01</v>
      </c>
      <c r="E16" s="79"/>
    </row>
    <row r="17" spans="1:5">
      <c r="A17" s="79">
        <v>2210201</v>
      </c>
      <c r="B17" s="80" t="s">
        <v>145</v>
      </c>
      <c r="C17" s="79">
        <v>39.42</v>
      </c>
      <c r="D17" s="79">
        <v>39.42</v>
      </c>
      <c r="E17" s="79"/>
    </row>
    <row r="18" spans="1:5">
      <c r="A18" s="79">
        <v>2210203</v>
      </c>
      <c r="B18" s="80" t="s">
        <v>146</v>
      </c>
      <c r="C18" s="79">
        <v>13.5</v>
      </c>
      <c r="D18" s="79">
        <v>13.5</v>
      </c>
      <c r="E18" s="79"/>
    </row>
  </sheetData>
  <mergeCells count="6">
    <mergeCell ref="A1:B1"/>
    <mergeCell ref="A2:E2"/>
    <mergeCell ref="A3:C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pane ySplit="4" topLeftCell="A5" activePane="bottomLeft" state="frozen"/>
      <selection/>
      <selection pane="bottomLeft" activeCell="A10" sqref="A10"/>
    </sheetView>
  </sheetViews>
  <sheetFormatPr defaultColWidth="9" defaultRowHeight="15.55" outlineLevelCol="4"/>
  <cols>
    <col min="1" max="1" width="41.7478991596639" customWidth="1"/>
    <col min="2" max="2" width="33.3781512605042" customWidth="1"/>
    <col min="3" max="3" width="8.3781512605042" customWidth="1"/>
    <col min="4" max="4" width="16.7478991596639" customWidth="1"/>
    <col min="5" max="5" width="50.1260504201681" customWidth="1"/>
  </cols>
  <sheetData>
    <row r="1" ht="14.85" customHeight="1" spans="1:5">
      <c r="A1" s="50" t="s">
        <v>210</v>
      </c>
      <c r="B1" s="62"/>
      <c r="C1" s="62"/>
      <c r="D1" s="60"/>
      <c r="E1" s="73"/>
    </row>
    <row r="2" ht="29.45" customHeight="1" spans="1:5">
      <c r="A2" s="53" t="s">
        <v>211</v>
      </c>
      <c r="B2" s="53"/>
      <c r="C2" s="53"/>
      <c r="D2" s="53"/>
      <c r="E2" s="53"/>
    </row>
    <row r="3" ht="14.85" customHeight="1" spans="1:5">
      <c r="A3" s="63" t="s">
        <v>212</v>
      </c>
      <c r="B3" s="64"/>
      <c r="C3" s="64"/>
      <c r="D3" s="56" t="s">
        <v>3</v>
      </c>
      <c r="E3" s="61" t="s">
        <v>4</v>
      </c>
    </row>
    <row r="4" ht="34.35" customHeight="1" spans="1:5">
      <c r="A4" s="57" t="s">
        <v>213</v>
      </c>
      <c r="B4" s="57" t="s">
        <v>214</v>
      </c>
      <c r="C4" s="57" t="s">
        <v>215</v>
      </c>
      <c r="D4" s="57" t="s">
        <v>216</v>
      </c>
      <c r="E4" s="57" t="s">
        <v>217</v>
      </c>
    </row>
    <row r="5" ht="19.7" customHeight="1" spans="1:5">
      <c r="A5" s="57" t="s">
        <v>9</v>
      </c>
      <c r="B5" s="65"/>
      <c r="C5" s="65"/>
      <c r="D5" s="58" t="s">
        <v>14</v>
      </c>
      <c r="E5" s="65"/>
    </row>
    <row r="6" ht="19.7" customHeight="1" spans="1:5">
      <c r="A6" s="66" t="s">
        <v>14</v>
      </c>
      <c r="B6" s="66"/>
      <c r="C6" s="66"/>
      <c r="D6" s="67" t="s">
        <v>14</v>
      </c>
      <c r="E6" s="66"/>
    </row>
    <row r="7" ht="19.7" customHeight="1" spans="1:5">
      <c r="A7" s="68" t="s">
        <v>14</v>
      </c>
      <c r="B7" s="69"/>
      <c r="C7" s="69"/>
      <c r="D7" s="70" t="s">
        <v>14</v>
      </c>
      <c r="E7" s="69"/>
    </row>
    <row r="8" ht="19.7" customHeight="1" spans="1:5">
      <c r="A8" s="65"/>
      <c r="B8" s="65" t="s">
        <v>14</v>
      </c>
      <c r="C8" s="71">
        <v>0</v>
      </c>
      <c r="D8" s="72" t="s">
        <v>14</v>
      </c>
      <c r="E8" s="74" t="s">
        <v>14</v>
      </c>
    </row>
    <row r="9" spans="1:1">
      <c r="A9" s="59" t="s">
        <v>218</v>
      </c>
    </row>
  </sheetData>
  <mergeCells count="1">
    <mergeCell ref="A2:E2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pane ySplit="5" topLeftCell="A26" activePane="bottomLeft" state="frozen"/>
      <selection/>
      <selection pane="bottomLeft" activeCell="A26" sqref="A26"/>
    </sheetView>
  </sheetViews>
  <sheetFormatPr defaultColWidth="9" defaultRowHeight="15.55" outlineLevelCol="4"/>
  <cols>
    <col min="1" max="1" width="13.3781512605042" customWidth="1"/>
    <col min="2" max="2" width="33.3781512605042" customWidth="1"/>
    <col min="3" max="3" width="20" customWidth="1"/>
    <col min="4" max="5" width="16.7478991596639" customWidth="1"/>
  </cols>
  <sheetData>
    <row r="1" ht="14.85" customHeight="1" spans="1:5">
      <c r="A1" s="50" t="s">
        <v>219</v>
      </c>
      <c r="B1" s="50"/>
      <c r="C1" s="51"/>
      <c r="D1" s="52" t="s">
        <v>104</v>
      </c>
      <c r="E1" s="60"/>
    </row>
    <row r="2" ht="24.6" customHeight="1" spans="1:5">
      <c r="A2" s="53" t="s">
        <v>220</v>
      </c>
      <c r="B2" s="53"/>
      <c r="C2" s="53"/>
      <c r="D2" s="53"/>
      <c r="E2" s="53"/>
    </row>
    <row r="3" ht="14.85" customHeight="1" spans="1:5">
      <c r="A3" s="54" t="s">
        <v>2</v>
      </c>
      <c r="B3" s="54"/>
      <c r="C3" s="55"/>
      <c r="D3" s="56" t="s">
        <v>3</v>
      </c>
      <c r="E3" s="61" t="s">
        <v>4</v>
      </c>
    </row>
    <row r="4" ht="19.7" customHeight="1" spans="1:5">
      <c r="A4" s="57" t="s">
        <v>124</v>
      </c>
      <c r="B4" s="57"/>
      <c r="C4" s="57" t="s">
        <v>209</v>
      </c>
      <c r="D4" s="57"/>
      <c r="E4" s="57"/>
    </row>
    <row r="5" ht="19.7" customHeight="1" spans="1:5">
      <c r="A5" s="57" t="s">
        <v>127</v>
      </c>
      <c r="B5" s="57" t="s">
        <v>128</v>
      </c>
      <c r="C5" s="57" t="s">
        <v>129</v>
      </c>
      <c r="D5" s="57" t="s">
        <v>125</v>
      </c>
      <c r="E5" s="57" t="s">
        <v>126</v>
      </c>
    </row>
    <row r="6" ht="19.7" customHeight="1" spans="1:5">
      <c r="A6" s="57" t="s">
        <v>134</v>
      </c>
      <c r="B6" s="57"/>
      <c r="C6" s="58" t="s">
        <v>14</v>
      </c>
      <c r="D6" s="58" t="s">
        <v>14</v>
      </c>
      <c r="E6" s="58" t="s">
        <v>14</v>
      </c>
    </row>
    <row r="26" spans="1:1">
      <c r="A26" s="59" t="s">
        <v>218</v>
      </c>
    </row>
  </sheetData>
  <mergeCells count="6">
    <mergeCell ref="A1:B1"/>
    <mergeCell ref="A2:E2"/>
    <mergeCell ref="A3:B3"/>
    <mergeCell ref="A4:B4"/>
    <mergeCell ref="C4:E4"/>
    <mergeCell ref="A6:B6"/>
  </mergeCells>
  <printOptions horizontalCentered="1"/>
  <pageMargins left="0.708661417322835" right="0.62992125984252" top="0.393700787401575" bottom="0.590551181102362" header="0.5" footer="0.5"/>
  <pageSetup paperSize="8" pageOrder="overThenDown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财政拨款收支总表</vt:lpstr>
      <vt:lpstr>部门收支总表</vt:lpstr>
      <vt:lpstr>部门收入总表</vt:lpstr>
      <vt:lpstr>部门支出总表</vt:lpstr>
      <vt:lpstr>一般公共预算基本支出表</vt:lpstr>
      <vt:lpstr>财政拨款“三公”经费支出表</vt:lpstr>
      <vt:lpstr>一般公共预算支出表</vt:lpstr>
      <vt:lpstr>政府采购表</vt:lpstr>
      <vt:lpstr>政府性基金预算支出表</vt:lpstr>
      <vt:lpstr>农林牧渔生产经营中间消耗调查</vt:lpstr>
      <vt:lpstr>市、县、乡镇、企业统计人员业务培训</vt:lpstr>
      <vt:lpstr>残保金</vt:lpstr>
      <vt:lpstr>体检费</vt:lpstr>
      <vt:lpstr>《呼和浩特统计年鉴》编审印刷费用</vt:lpstr>
      <vt:lpstr>党政机关电子公文系统升级改造工程</vt:lpstr>
      <vt:lpstr>农产品产量调查</vt:lpstr>
      <vt:lpstr>统计从业人员继续教育培训</vt:lpstr>
      <vt:lpstr>年度人口变动抽样调查</vt:lpstr>
      <vt:lpstr>第七次全国人口普查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casic</cp:lastModifiedBy>
  <dcterms:created xsi:type="dcterms:W3CDTF">2021-03-22T16:24:00Z</dcterms:created>
  <dcterms:modified xsi:type="dcterms:W3CDTF">2021-11-23T16:37:40Z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